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庶務\★介護予防・日常生活支援総合事業\★単位数\R3.10\"/>
    </mc:Choice>
  </mc:AlternateContent>
  <bookViews>
    <workbookView xWindow="0" yWindow="45" windowWidth="20490" windowHeight="7185"/>
  </bookViews>
  <sheets>
    <sheet name="表紙" sheetId="14" r:id="rId1"/>
    <sheet name="コード件数" sheetId="15" r:id="rId2"/>
    <sheet name="Ａ２（訪問型サービス）" sheetId="10" r:id="rId3"/>
    <sheet name="Ａ６（通所型サービス）" sheetId="11" r:id="rId4"/>
    <sheet name="A7(緩和型通所型サービス）" sheetId="12" r:id="rId5"/>
    <sheet name="ＡＦ（介護予防ケアマネジメント）" sheetId="7" r:id="rId6"/>
  </sheets>
  <definedNames>
    <definedName name="_xlnm.Print_Area" localSheetId="1">コード件数!$A$1:$J$45</definedName>
    <definedName name="_xlnm.Print_Area" localSheetId="0">表紙!$A$1:$N$26</definedName>
  </definedNames>
  <calcPr calcId="162913"/>
</workbook>
</file>

<file path=xl/calcChain.xml><?xml version="1.0" encoding="utf-8"?>
<calcChain xmlns="http://schemas.openxmlformats.org/spreadsheetml/2006/main">
  <c r="H124" i="12" l="1"/>
  <c r="H121" i="12"/>
  <c r="H118" i="12"/>
  <c r="H115" i="12"/>
  <c r="H112" i="12"/>
  <c r="H109" i="12"/>
  <c r="I14" i="15" l="1"/>
</calcChain>
</file>

<file path=xl/sharedStrings.xml><?xml version="1.0" encoding="utf-8"?>
<sst xmlns="http://schemas.openxmlformats.org/spreadsheetml/2006/main" count="928" uniqueCount="454">
  <si>
    <t>単位数</t>
    <rPh sb="0" eb="3">
      <t>タンイスウ</t>
    </rPh>
    <phoneticPr fontId="1"/>
  </si>
  <si>
    <t>○</t>
    <phoneticPr fontId="1"/>
  </si>
  <si>
    <t>月</t>
    <rPh sb="0" eb="1">
      <t>ツキ</t>
    </rPh>
    <phoneticPr fontId="1"/>
  </si>
  <si>
    <t>週１回程度</t>
    <rPh sb="0" eb="1">
      <t>シュウ</t>
    </rPh>
    <rPh sb="2" eb="3">
      <t>カイ</t>
    </rPh>
    <rPh sb="3" eb="5">
      <t>テイド</t>
    </rPh>
    <phoneticPr fontId="1"/>
  </si>
  <si>
    <t>項目</t>
    <rPh sb="0" eb="2">
      <t>コウモク</t>
    </rPh>
    <phoneticPr fontId="1"/>
  </si>
  <si>
    <t>介護予防ケアマネジメント</t>
    <rPh sb="0" eb="2">
      <t>カイゴ</t>
    </rPh>
    <rPh sb="2" eb="4">
      <t>ヨボウ</t>
    </rPh>
    <phoneticPr fontId="1"/>
  </si>
  <si>
    <t>サービスコード</t>
    <phoneticPr fontId="1"/>
  </si>
  <si>
    <t>サービス内容略称</t>
    <rPh sb="4" eb="6">
      <t>ナイヨウ</t>
    </rPh>
    <rPh sb="6" eb="8">
      <t>リャクショウ</t>
    </rPh>
    <phoneticPr fontId="1"/>
  </si>
  <si>
    <t>種類</t>
    <rPh sb="0" eb="2">
      <t>シュルイ</t>
    </rPh>
    <phoneticPr fontId="1"/>
  </si>
  <si>
    <t>事業
対象者</t>
    <phoneticPr fontId="1"/>
  </si>
  <si>
    <t>合成
単位数</t>
    <rPh sb="0" eb="2">
      <t>ゴウセイ</t>
    </rPh>
    <rPh sb="3" eb="5">
      <t>タンイ</t>
    </rPh>
    <rPh sb="5" eb="6">
      <t>スウ</t>
    </rPh>
    <phoneticPr fontId="1"/>
  </si>
  <si>
    <t>要支援
１</t>
    <phoneticPr fontId="1"/>
  </si>
  <si>
    <t>要支援
２</t>
    <phoneticPr fontId="1"/>
  </si>
  <si>
    <t>算定
単位</t>
    <rPh sb="0" eb="2">
      <t>サンテイ</t>
    </rPh>
    <rPh sb="3" eb="5">
      <t>タンイ</t>
    </rPh>
    <phoneticPr fontId="1"/>
  </si>
  <si>
    <t>算定項目</t>
    <rPh sb="0" eb="2">
      <t>サンテイ</t>
    </rPh>
    <rPh sb="2" eb="4">
      <t>コウモク</t>
    </rPh>
    <phoneticPr fontId="1"/>
  </si>
  <si>
    <t>週２回程度</t>
    <rPh sb="0" eb="1">
      <t>シュウ</t>
    </rPh>
    <rPh sb="2" eb="3">
      <t>カイ</t>
    </rPh>
    <rPh sb="3" eb="5">
      <t>テイド</t>
    </rPh>
    <phoneticPr fontId="1"/>
  </si>
  <si>
    <t>×</t>
    <phoneticPr fontId="1"/>
  </si>
  <si>
    <t>特別地域加算</t>
    <rPh sb="0" eb="2">
      <t>トクベツ</t>
    </rPh>
    <rPh sb="2" eb="4">
      <t>チイキ</t>
    </rPh>
    <rPh sb="4" eb="6">
      <t>カサン</t>
    </rPh>
    <phoneticPr fontId="1"/>
  </si>
  <si>
    <t>中山間地域等における小規模事業所加算</t>
    <rPh sb="0" eb="1">
      <t>チュウ</t>
    </rPh>
    <rPh sb="1" eb="3">
      <t>サンカン</t>
    </rPh>
    <rPh sb="3" eb="4">
      <t>チ</t>
    </rPh>
    <rPh sb="4" eb="5">
      <t>イキ</t>
    </rPh>
    <rPh sb="5" eb="6">
      <t>ナド</t>
    </rPh>
    <rPh sb="10" eb="13">
      <t>ショウキボ</t>
    </rPh>
    <rPh sb="13" eb="15">
      <t>ジギョウ</t>
    </rPh>
    <rPh sb="15" eb="16">
      <t>ショ</t>
    </rPh>
    <rPh sb="16" eb="18">
      <t>カサン</t>
    </rPh>
    <phoneticPr fontId="1"/>
  </si>
  <si>
    <t>中山間地域等に居住する者へのサービス提供加算</t>
    <rPh sb="0" eb="3">
      <t>チュウサンカン</t>
    </rPh>
    <rPh sb="3" eb="5">
      <t>チイキ</t>
    </rPh>
    <rPh sb="5" eb="6">
      <t>ナド</t>
    </rPh>
    <rPh sb="7" eb="9">
      <t>キョジュウ</t>
    </rPh>
    <rPh sb="11" eb="12">
      <t>モノ</t>
    </rPh>
    <rPh sb="18" eb="20">
      <t>テイキョウ</t>
    </rPh>
    <rPh sb="20" eb="22">
      <t>カサン</t>
    </rPh>
    <phoneticPr fontId="1"/>
  </si>
  <si>
    <t>チ　初回加算</t>
    <rPh sb="2" eb="4">
      <t>ショカイ</t>
    </rPh>
    <rPh sb="4" eb="6">
      <t>カサン</t>
    </rPh>
    <phoneticPr fontId="1"/>
  </si>
  <si>
    <t>リ　生活機能向上連携加算</t>
    <rPh sb="2" eb="4">
      <t>セイカツ</t>
    </rPh>
    <rPh sb="4" eb="6">
      <t>キノウ</t>
    </rPh>
    <rPh sb="6" eb="8">
      <t>コウジョウ</t>
    </rPh>
    <rPh sb="8" eb="10">
      <t>レンケイ</t>
    </rPh>
    <rPh sb="10" eb="12">
      <t>カサン</t>
    </rPh>
    <phoneticPr fontId="1"/>
  </si>
  <si>
    <t>所定単位数の　１５％　加算</t>
    <rPh sb="0" eb="2">
      <t>ショテイ</t>
    </rPh>
    <rPh sb="2" eb="5">
      <t>タンイスウ</t>
    </rPh>
    <rPh sb="11" eb="13">
      <t>カサン</t>
    </rPh>
    <phoneticPr fontId="1"/>
  </si>
  <si>
    <t>所定単位数の　１０％　加算</t>
    <rPh sb="0" eb="2">
      <t>ショテイ</t>
    </rPh>
    <rPh sb="2" eb="5">
      <t>タンイスウ</t>
    </rPh>
    <rPh sb="11" eb="13">
      <t>カサン</t>
    </rPh>
    <phoneticPr fontId="1"/>
  </si>
  <si>
    <t>所定単位数の　　５％　加算</t>
    <rPh sb="0" eb="2">
      <t>ショテイ</t>
    </rPh>
    <rPh sb="2" eb="5">
      <t>タンイスウ</t>
    </rPh>
    <rPh sb="11" eb="13">
      <t>カサン</t>
    </rPh>
    <phoneticPr fontId="1"/>
  </si>
  <si>
    <t>２００単位加算</t>
    <rPh sb="3" eb="5">
      <t>タンイ</t>
    </rPh>
    <rPh sb="5" eb="7">
      <t>カサン</t>
    </rPh>
    <phoneticPr fontId="1"/>
  </si>
  <si>
    <t>（１）介護職員処遇改善加算（Ⅰ）</t>
  </si>
  <si>
    <t>（２）介護職員処遇改善加算（Ⅱ）</t>
    <phoneticPr fontId="1"/>
  </si>
  <si>
    <t>（３）介護職員処遇改善加算（Ⅲ）</t>
    <phoneticPr fontId="1"/>
  </si>
  <si>
    <t>（４）介護職員処遇改善加算（Ⅳ）</t>
    <phoneticPr fontId="1"/>
  </si>
  <si>
    <t>A2</t>
    <phoneticPr fontId="1"/>
  </si>
  <si>
    <t>訪問型独自サービスⅡ</t>
    <rPh sb="0" eb="2">
      <t>ホウモン</t>
    </rPh>
    <rPh sb="2" eb="3">
      <t>ガタ</t>
    </rPh>
    <phoneticPr fontId="1"/>
  </si>
  <si>
    <t>訪問型独自サービスⅢ</t>
    <rPh sb="0" eb="2">
      <t>ホウモン</t>
    </rPh>
    <rPh sb="2" eb="3">
      <t>ガタ</t>
    </rPh>
    <phoneticPr fontId="1"/>
  </si>
  <si>
    <t>訪問型独自サービス特別地域加算</t>
    <rPh sb="0" eb="2">
      <t>ホウモン</t>
    </rPh>
    <rPh sb="2" eb="3">
      <t>ガタ</t>
    </rPh>
    <rPh sb="9" eb="11">
      <t>トクベツ</t>
    </rPh>
    <rPh sb="11" eb="13">
      <t>チイキ</t>
    </rPh>
    <rPh sb="13" eb="15">
      <t>カサン</t>
    </rPh>
    <phoneticPr fontId="1"/>
  </si>
  <si>
    <t>訪問型独自サービス小規模事業所加算</t>
    <rPh sb="0" eb="2">
      <t>ホウモン</t>
    </rPh>
    <rPh sb="2" eb="3">
      <t>ガタ</t>
    </rPh>
    <rPh sb="9" eb="12">
      <t>ショウキボ</t>
    </rPh>
    <rPh sb="12" eb="14">
      <t>ジギョウ</t>
    </rPh>
    <rPh sb="14" eb="15">
      <t>ショ</t>
    </rPh>
    <rPh sb="15" eb="17">
      <t>カサン</t>
    </rPh>
    <phoneticPr fontId="1"/>
  </si>
  <si>
    <t>訪問型独自サービス中山間地域等提供加算</t>
    <rPh sb="0" eb="2">
      <t>ホウモン</t>
    </rPh>
    <rPh sb="2" eb="3">
      <t>ガタ</t>
    </rPh>
    <rPh sb="9" eb="10">
      <t>チュウ</t>
    </rPh>
    <rPh sb="10" eb="12">
      <t>サンカン</t>
    </rPh>
    <rPh sb="12" eb="13">
      <t>チ</t>
    </rPh>
    <rPh sb="13" eb="14">
      <t>イキ</t>
    </rPh>
    <rPh sb="14" eb="15">
      <t>ナド</t>
    </rPh>
    <rPh sb="15" eb="17">
      <t>テイキョウ</t>
    </rPh>
    <rPh sb="17" eb="19">
      <t>カサン</t>
    </rPh>
    <phoneticPr fontId="1"/>
  </si>
  <si>
    <t>訪問型独自サービス初回加算</t>
    <rPh sb="0" eb="2">
      <t>ホウモン</t>
    </rPh>
    <rPh sb="2" eb="3">
      <t>ガタ</t>
    </rPh>
    <rPh sb="9" eb="11">
      <t>ショカイ</t>
    </rPh>
    <rPh sb="11" eb="13">
      <t>カサン</t>
    </rPh>
    <phoneticPr fontId="1"/>
  </si>
  <si>
    <t>訪問型独自サービス処遇改善加算Ⅰ</t>
    <rPh sb="0" eb="2">
      <t>ホウモン</t>
    </rPh>
    <rPh sb="2" eb="3">
      <t>ガタ</t>
    </rPh>
    <rPh sb="9" eb="11">
      <t>ショグウ</t>
    </rPh>
    <rPh sb="11" eb="13">
      <t>カイゼン</t>
    </rPh>
    <rPh sb="13" eb="15">
      <t>カサン</t>
    </rPh>
    <phoneticPr fontId="1"/>
  </si>
  <si>
    <t>訪問型独自サービス処遇改善加算Ⅱ</t>
    <rPh sb="0" eb="2">
      <t>ホウモン</t>
    </rPh>
    <rPh sb="2" eb="3">
      <t>ガタ</t>
    </rPh>
    <phoneticPr fontId="1"/>
  </si>
  <si>
    <t>訪問型独自サービス処遇改善加算Ⅲ</t>
    <rPh sb="0" eb="2">
      <t>ホウモン</t>
    </rPh>
    <rPh sb="2" eb="3">
      <t>ガタ</t>
    </rPh>
    <phoneticPr fontId="1"/>
  </si>
  <si>
    <t>訪問型独自サービス処遇改善加算Ⅳ</t>
    <rPh sb="0" eb="2">
      <t>ホウモン</t>
    </rPh>
    <rPh sb="2" eb="3">
      <t>ガタ</t>
    </rPh>
    <phoneticPr fontId="1"/>
  </si>
  <si>
    <t>イ　訪問型サービス費（独自）（Ⅰ）</t>
    <rPh sb="2" eb="4">
      <t>ホウモン</t>
    </rPh>
    <rPh sb="4" eb="5">
      <t>ガタ</t>
    </rPh>
    <rPh sb="9" eb="10">
      <t>ヒ</t>
    </rPh>
    <rPh sb="11" eb="13">
      <t>ドクジ</t>
    </rPh>
    <phoneticPr fontId="1"/>
  </si>
  <si>
    <t>定員超過の場合</t>
    <rPh sb="0" eb="2">
      <t>テイイン</t>
    </rPh>
    <rPh sb="2" eb="4">
      <t>チョウカ</t>
    </rPh>
    <rPh sb="5" eb="7">
      <t>バアイ</t>
    </rPh>
    <phoneticPr fontId="1"/>
  </si>
  <si>
    <t>所定単位数の　５％　加算</t>
    <rPh sb="0" eb="2">
      <t>ショテイ</t>
    </rPh>
    <rPh sb="2" eb="5">
      <t>タンイスウ</t>
    </rPh>
    <rPh sb="10" eb="12">
      <t>カサン</t>
    </rPh>
    <phoneticPr fontId="1"/>
  </si>
  <si>
    <t>中山間地域等に居住する者へのサービス提供加算</t>
    <rPh sb="0" eb="1">
      <t>チュウ</t>
    </rPh>
    <rPh sb="1" eb="3">
      <t>サンカン</t>
    </rPh>
    <rPh sb="3" eb="4">
      <t>チ</t>
    </rPh>
    <rPh sb="4" eb="5">
      <t>イキ</t>
    </rPh>
    <rPh sb="5" eb="6">
      <t>ナド</t>
    </rPh>
    <rPh sb="7" eb="9">
      <t>キョジュウ</t>
    </rPh>
    <rPh sb="11" eb="12">
      <t>モノ</t>
    </rPh>
    <rPh sb="18" eb="20">
      <t>テイキョウ</t>
    </rPh>
    <rPh sb="20" eb="22">
      <t>カサン</t>
    </rPh>
    <phoneticPr fontId="1"/>
  </si>
  <si>
    <t>240単位加算</t>
    <rPh sb="3" eb="5">
      <t>タンイ</t>
    </rPh>
    <rPh sb="5" eb="7">
      <t>カサン</t>
    </rPh>
    <phoneticPr fontId="1"/>
  </si>
  <si>
    <t>376単位減算</t>
    <rPh sb="3" eb="5">
      <t>タンイ</t>
    </rPh>
    <rPh sb="5" eb="7">
      <t>ゲンサン</t>
    </rPh>
    <phoneticPr fontId="1"/>
  </si>
  <si>
    <t>752単位減算</t>
    <rPh sb="3" eb="5">
      <t>タンイ</t>
    </rPh>
    <rPh sb="5" eb="7">
      <t>ゲンサン</t>
    </rPh>
    <phoneticPr fontId="1"/>
  </si>
  <si>
    <t>ロ　生活機能向上グループ活動加算</t>
    <rPh sb="2" eb="4">
      <t>セイカツ</t>
    </rPh>
    <rPh sb="4" eb="6">
      <t>キノウ</t>
    </rPh>
    <rPh sb="6" eb="8">
      <t>コウジョウ</t>
    </rPh>
    <rPh sb="12" eb="14">
      <t>カツドウ</t>
    </rPh>
    <rPh sb="14" eb="16">
      <t>カサン</t>
    </rPh>
    <phoneticPr fontId="1"/>
  </si>
  <si>
    <t>100単位加算</t>
    <rPh sb="3" eb="5">
      <t>タンイ</t>
    </rPh>
    <rPh sb="5" eb="7">
      <t>カサン</t>
    </rPh>
    <phoneticPr fontId="1"/>
  </si>
  <si>
    <t>ハ　運動器機能向上加算</t>
    <rPh sb="2" eb="4">
      <t>ウンドウ</t>
    </rPh>
    <rPh sb="4" eb="5">
      <t>キ</t>
    </rPh>
    <rPh sb="5" eb="7">
      <t>キノウ</t>
    </rPh>
    <rPh sb="7" eb="9">
      <t>コウジョウ</t>
    </rPh>
    <rPh sb="9" eb="11">
      <t>カサン</t>
    </rPh>
    <phoneticPr fontId="1"/>
  </si>
  <si>
    <t>（１）選択的サービス複数実施加算（Ⅰ）</t>
    <rPh sb="3" eb="6">
      <t>センタクテキ</t>
    </rPh>
    <rPh sb="10" eb="12">
      <t>フクスウ</t>
    </rPh>
    <rPh sb="12" eb="14">
      <t>ジッシ</t>
    </rPh>
    <rPh sb="14" eb="16">
      <t>カサン</t>
    </rPh>
    <phoneticPr fontId="1"/>
  </si>
  <si>
    <t>（２）選択的サービス複数実施加算（Ⅱ）</t>
    <rPh sb="3" eb="6">
      <t>センタクテキ</t>
    </rPh>
    <rPh sb="10" eb="12">
      <t>フクスウ</t>
    </rPh>
    <rPh sb="12" eb="14">
      <t>ジッシ</t>
    </rPh>
    <rPh sb="14" eb="16">
      <t>カサン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</si>
  <si>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</si>
  <si>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1"/>
  </si>
  <si>
    <t>栄養改善及び口腔機能向上</t>
    <rPh sb="0" eb="2">
      <t>エイヨウ</t>
    </rPh>
    <rPh sb="2" eb="4">
      <t>カイゼン</t>
    </rPh>
    <rPh sb="4" eb="5">
      <t>オヨ</t>
    </rPh>
    <rPh sb="6" eb="8">
      <t>コウクウ</t>
    </rPh>
    <rPh sb="8" eb="10">
      <t>キノウ</t>
    </rPh>
    <rPh sb="10" eb="12">
      <t>コウジョウ</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</si>
  <si>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</si>
  <si>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120単位加算</t>
    <rPh sb="3" eb="5">
      <t>タンイ</t>
    </rPh>
    <rPh sb="5" eb="7">
      <t>カサン</t>
    </rPh>
    <phoneticPr fontId="1"/>
  </si>
  <si>
    <t>（１）介護職員処遇改善加算（Ⅰ）</t>
    <rPh sb="3" eb="5">
      <t>カイゴ</t>
    </rPh>
    <rPh sb="5" eb="7">
      <t>ショクイン</t>
    </rPh>
    <rPh sb="7" eb="9">
      <t>ショグウ</t>
    </rPh>
    <rPh sb="9" eb="11">
      <t>カイゼン</t>
    </rPh>
    <rPh sb="11" eb="13">
      <t>カサン</t>
    </rPh>
    <phoneticPr fontId="1"/>
  </si>
  <si>
    <t>（２）介護職員処遇改善加算（Ⅱ）</t>
    <rPh sb="3" eb="5">
      <t>カイゴ</t>
    </rPh>
    <rPh sb="5" eb="7">
      <t>ショクイン</t>
    </rPh>
    <rPh sb="7" eb="9">
      <t>ショグウ</t>
    </rPh>
    <rPh sb="9" eb="11">
      <t>カイゼン</t>
    </rPh>
    <rPh sb="11" eb="13">
      <t>カサン</t>
    </rPh>
    <phoneticPr fontId="1"/>
  </si>
  <si>
    <t>（３）介護職員処遇改善加算（Ⅲ）</t>
    <rPh sb="3" eb="5">
      <t>カイゴ</t>
    </rPh>
    <rPh sb="5" eb="7">
      <t>ショクイン</t>
    </rPh>
    <rPh sb="7" eb="9">
      <t>ショグウ</t>
    </rPh>
    <rPh sb="9" eb="11">
      <t>カイゼン</t>
    </rPh>
    <rPh sb="11" eb="13">
      <t>カサン</t>
    </rPh>
    <phoneticPr fontId="1"/>
  </si>
  <si>
    <t>（４）介護職員処遇改善加算（Ⅳ）</t>
    <rPh sb="3" eb="5">
      <t>カイゴ</t>
    </rPh>
    <rPh sb="5" eb="7">
      <t>ショクイン</t>
    </rPh>
    <rPh sb="7" eb="9">
      <t>ショグウ</t>
    </rPh>
    <rPh sb="9" eb="11">
      <t>カイゼン</t>
    </rPh>
    <rPh sb="11" eb="13">
      <t>カサン</t>
    </rPh>
    <phoneticPr fontId="1"/>
  </si>
  <si>
    <t>定員超過の場合
　×７０％</t>
    <rPh sb="0" eb="2">
      <t>テイイン</t>
    </rPh>
    <rPh sb="2" eb="4">
      <t>チョウカ</t>
    </rPh>
    <rPh sb="5" eb="7">
      <t>バアイ</t>
    </rPh>
    <phoneticPr fontId="1"/>
  </si>
  <si>
    <t>要支援１</t>
    <phoneticPr fontId="1"/>
  </si>
  <si>
    <t>要支援２</t>
    <phoneticPr fontId="1"/>
  </si>
  <si>
    <t>事業対象者</t>
    <phoneticPr fontId="1"/>
  </si>
  <si>
    <t>看護・介護職員が欠員の場合</t>
    <rPh sb="0" eb="2">
      <t>カンゴ</t>
    </rPh>
    <rPh sb="3" eb="5">
      <t>カイゴ</t>
    </rPh>
    <rPh sb="5" eb="7">
      <t>ショクイン</t>
    </rPh>
    <rPh sb="8" eb="10">
      <t>ケツイン</t>
    </rPh>
    <rPh sb="11" eb="13">
      <t>バアイ</t>
    </rPh>
    <phoneticPr fontId="1"/>
  </si>
  <si>
    <t>看護・介護職員が欠員の場合
　×７０％</t>
    <rPh sb="0" eb="2">
      <t>カンゴ</t>
    </rPh>
    <rPh sb="3" eb="5">
      <t>カイゴ</t>
    </rPh>
    <rPh sb="5" eb="7">
      <t>ショクイン</t>
    </rPh>
    <rPh sb="8" eb="10">
      <t>ケツイン</t>
    </rPh>
    <rPh sb="11" eb="13">
      <t>バアイ</t>
    </rPh>
    <phoneticPr fontId="1"/>
  </si>
  <si>
    <t>AF</t>
    <phoneticPr fontId="1"/>
  </si>
  <si>
    <t>AF</t>
    <phoneticPr fontId="1"/>
  </si>
  <si>
    <t>介護予防ケア初回加算</t>
    <rPh sb="0" eb="2">
      <t>カイゴ</t>
    </rPh>
    <rPh sb="2" eb="4">
      <t>ヨボウ</t>
    </rPh>
    <rPh sb="6" eb="8">
      <t>ショカイ</t>
    </rPh>
    <rPh sb="8" eb="10">
      <t>カサン</t>
    </rPh>
    <phoneticPr fontId="1"/>
  </si>
  <si>
    <t>イ　介護予防ケアマネジメント費</t>
    <rPh sb="2" eb="4">
      <t>カイゴ</t>
    </rPh>
    <rPh sb="4" eb="6">
      <t>ヨボウ</t>
    </rPh>
    <rPh sb="14" eb="15">
      <t>ヒ</t>
    </rPh>
    <phoneticPr fontId="1"/>
  </si>
  <si>
    <t>○</t>
    <phoneticPr fontId="1"/>
  </si>
  <si>
    <t>ロ　初回加算</t>
    <rPh sb="2" eb="4">
      <t>ショカイ</t>
    </rPh>
    <rPh sb="4" eb="6">
      <t>カサン</t>
    </rPh>
    <phoneticPr fontId="1"/>
  </si>
  <si>
    <t>300単位加算</t>
    <rPh sb="3" eb="5">
      <t>タンイ</t>
    </rPh>
    <rPh sb="5" eb="7">
      <t>カサン</t>
    </rPh>
    <phoneticPr fontId="1"/>
  </si>
  <si>
    <t>225単位加算</t>
    <rPh sb="3" eb="5">
      <t>タンイ</t>
    </rPh>
    <rPh sb="5" eb="7">
      <t>カサン</t>
    </rPh>
    <phoneticPr fontId="1"/>
  </si>
  <si>
    <t>150単位加算</t>
    <rPh sb="3" eb="5">
      <t>タンイ</t>
    </rPh>
    <phoneticPr fontId="1"/>
  </si>
  <si>
    <t>480単位加算</t>
    <rPh sb="3" eb="5">
      <t>タンイ</t>
    </rPh>
    <phoneticPr fontId="1"/>
  </si>
  <si>
    <t>700単位加算</t>
    <rPh sb="3" eb="5">
      <t>タンイ</t>
    </rPh>
    <phoneticPr fontId="1"/>
  </si>
  <si>
    <t>72単位加算</t>
    <rPh sb="2" eb="4">
      <t>タンイ</t>
    </rPh>
    <phoneticPr fontId="1"/>
  </si>
  <si>
    <t>144単位加算</t>
    <rPh sb="3" eb="5">
      <t>タンイ</t>
    </rPh>
    <phoneticPr fontId="1"/>
  </si>
  <si>
    <t>48単位加算</t>
    <rPh sb="2" eb="4">
      <t>タンイ</t>
    </rPh>
    <phoneticPr fontId="1"/>
  </si>
  <si>
    <t>24単位加算</t>
    <rPh sb="2" eb="4">
      <t>タンイ</t>
    </rPh>
    <phoneticPr fontId="1"/>
  </si>
  <si>
    <t>※介護予防ケアマネジメント費は、介護予防支援費と同等。</t>
    <rPh sb="1" eb="3">
      <t>カイゴ</t>
    </rPh>
    <rPh sb="3" eb="5">
      <t>ヨボウ</t>
    </rPh>
    <rPh sb="13" eb="14">
      <t>ヒ</t>
    </rPh>
    <rPh sb="16" eb="18">
      <t>カイゴ</t>
    </rPh>
    <rPh sb="18" eb="20">
      <t>ヨボウ</t>
    </rPh>
    <rPh sb="20" eb="22">
      <t>シエン</t>
    </rPh>
    <rPh sb="22" eb="23">
      <t>ヒ</t>
    </rPh>
    <rPh sb="24" eb="26">
      <t>ドウトウ</t>
    </rPh>
    <phoneticPr fontId="1"/>
  </si>
  <si>
    <t>（５）介護職員処遇改善加算（Ⅴ）</t>
    <phoneticPr fontId="1"/>
  </si>
  <si>
    <t>（３）で算定した単位数の　９０％　加算</t>
    <rPh sb="4" eb="6">
      <t>サンテイ</t>
    </rPh>
    <rPh sb="8" eb="11">
      <t>タンイスウ</t>
    </rPh>
    <rPh sb="17" eb="19">
      <t>カサン</t>
    </rPh>
    <phoneticPr fontId="1"/>
  </si>
  <si>
    <t>（３）で算定した単位数の　８０％　加算</t>
    <rPh sb="4" eb="6">
      <t>サンテイ</t>
    </rPh>
    <rPh sb="8" eb="10">
      <t>タンイ</t>
    </rPh>
    <rPh sb="10" eb="11">
      <t>スウ</t>
    </rPh>
    <rPh sb="17" eb="19">
      <t>カサン</t>
    </rPh>
    <phoneticPr fontId="1"/>
  </si>
  <si>
    <t>所定単位数の　１３７／１０００　加算</t>
    <rPh sb="0" eb="2">
      <t>ショテイ</t>
    </rPh>
    <rPh sb="2" eb="5">
      <t>タンイスウ</t>
    </rPh>
    <rPh sb="16" eb="18">
      <t>カサン</t>
    </rPh>
    <phoneticPr fontId="1"/>
  </si>
  <si>
    <t>所定単位数の　１００／１０００　加算</t>
    <rPh sb="0" eb="2">
      <t>ショテイ</t>
    </rPh>
    <rPh sb="2" eb="5">
      <t>タンイスウ</t>
    </rPh>
    <rPh sb="16" eb="18">
      <t>カサン</t>
    </rPh>
    <phoneticPr fontId="1"/>
  </si>
  <si>
    <t>所定単位数の　　５５／１０００　加算</t>
    <rPh sb="0" eb="2">
      <t>ショテイ</t>
    </rPh>
    <rPh sb="2" eb="5">
      <t>タンイスウ</t>
    </rPh>
    <rPh sb="16" eb="18">
      <t>カサン</t>
    </rPh>
    <phoneticPr fontId="1"/>
  </si>
  <si>
    <t>訪問型独自サービス処遇改善加算Ⅴ</t>
    <rPh sb="0" eb="2">
      <t>ホウモン</t>
    </rPh>
    <rPh sb="2" eb="3">
      <t>ガタ</t>
    </rPh>
    <phoneticPr fontId="1"/>
  </si>
  <si>
    <t>（５）介護職員処遇改善加算（Ⅴ）</t>
    <rPh sb="3" eb="5">
      <t>カイゴ</t>
    </rPh>
    <rPh sb="5" eb="7">
      <t>ショクイン</t>
    </rPh>
    <rPh sb="7" eb="9">
      <t>ショグウ</t>
    </rPh>
    <rPh sb="9" eb="11">
      <t>カイゼン</t>
    </rPh>
    <rPh sb="11" eb="13">
      <t>カサン</t>
    </rPh>
    <phoneticPr fontId="1"/>
  </si>
  <si>
    <t>所定単位数の　５９／１０００　加算</t>
    <rPh sb="0" eb="2">
      <t>ショテイ</t>
    </rPh>
    <rPh sb="2" eb="5">
      <t>タンイスウ</t>
    </rPh>
    <rPh sb="15" eb="17">
      <t>カサン</t>
    </rPh>
    <phoneticPr fontId="1"/>
  </si>
  <si>
    <t>所定単位数の　４３／１０００　加算</t>
    <rPh sb="0" eb="2">
      <t>ショテイ</t>
    </rPh>
    <rPh sb="2" eb="5">
      <t>タンイスウ</t>
    </rPh>
    <rPh sb="15" eb="17">
      <t>カサン</t>
    </rPh>
    <phoneticPr fontId="1"/>
  </si>
  <si>
    <t>所定単位数の　２３／１０００　加算</t>
    <rPh sb="0" eb="2">
      <t>ショテイ</t>
    </rPh>
    <rPh sb="2" eb="5">
      <t>タンイスウ</t>
    </rPh>
    <rPh sb="15" eb="17">
      <t>カサン</t>
    </rPh>
    <phoneticPr fontId="1"/>
  </si>
  <si>
    <t>（３）で算定した単位数の　８０％　加算</t>
    <rPh sb="4" eb="6">
      <t>サンテイ</t>
    </rPh>
    <rPh sb="8" eb="11">
      <t>タンイスウ</t>
    </rPh>
    <rPh sb="17" eb="19">
      <t>カサン</t>
    </rPh>
    <phoneticPr fontId="1"/>
  </si>
  <si>
    <t>○</t>
    <phoneticPr fontId="1"/>
  </si>
  <si>
    <t>通所型独自サービス１</t>
    <rPh sb="0" eb="2">
      <t>ツウショ</t>
    </rPh>
    <rPh sb="2" eb="3">
      <t>ガタ</t>
    </rPh>
    <rPh sb="3" eb="5">
      <t>ドクジ</t>
    </rPh>
    <phoneticPr fontId="1"/>
  </si>
  <si>
    <t>通所型独自サービス２</t>
    <rPh sb="0" eb="2">
      <t>ツウショ</t>
    </rPh>
    <rPh sb="2" eb="3">
      <t>ガタ</t>
    </rPh>
    <phoneticPr fontId="1"/>
  </si>
  <si>
    <t>通所型独自サービス中山間地域等提供加算</t>
    <rPh sb="0" eb="2">
      <t>ツウショ</t>
    </rPh>
    <rPh sb="2" eb="3">
      <t>ガタ</t>
    </rPh>
    <rPh sb="9" eb="12">
      <t>チュウサンカン</t>
    </rPh>
    <rPh sb="12" eb="14">
      <t>チイキ</t>
    </rPh>
    <rPh sb="14" eb="15">
      <t>ナド</t>
    </rPh>
    <rPh sb="15" eb="17">
      <t>テイキョウ</t>
    </rPh>
    <rPh sb="17" eb="19">
      <t>カサン</t>
    </rPh>
    <phoneticPr fontId="1"/>
  </si>
  <si>
    <t>通所型独自サービス若年性認知症受入加算</t>
    <rPh sb="0" eb="2">
      <t>ツウショ</t>
    </rPh>
    <rPh sb="2" eb="3">
      <t>ガタ</t>
    </rPh>
    <rPh sb="9" eb="12">
      <t>ジャクネンセイ</t>
    </rPh>
    <rPh sb="12" eb="15">
      <t>ニンチショウ</t>
    </rPh>
    <rPh sb="15" eb="17">
      <t>ウケイレ</t>
    </rPh>
    <rPh sb="17" eb="19">
      <t>カサン</t>
    </rPh>
    <phoneticPr fontId="1"/>
  </si>
  <si>
    <t>通所型独自サービス同一建物減算１</t>
    <rPh sb="0" eb="2">
      <t>ツウショ</t>
    </rPh>
    <rPh sb="2" eb="3">
      <t>ガタ</t>
    </rPh>
    <rPh sb="9" eb="11">
      <t>ドウイツ</t>
    </rPh>
    <rPh sb="11" eb="13">
      <t>タテモノ</t>
    </rPh>
    <rPh sb="13" eb="15">
      <t>ゲンサン</t>
    </rPh>
    <phoneticPr fontId="1"/>
  </si>
  <si>
    <t>通所型独自サービス同一建物減算２</t>
    <rPh sb="0" eb="2">
      <t>ツウショ</t>
    </rPh>
    <rPh sb="2" eb="3">
      <t>ガタ</t>
    </rPh>
    <rPh sb="9" eb="11">
      <t>ドウイツ</t>
    </rPh>
    <rPh sb="11" eb="13">
      <t>タテモノ</t>
    </rPh>
    <rPh sb="13" eb="15">
      <t>ゲンサン</t>
    </rPh>
    <phoneticPr fontId="1"/>
  </si>
  <si>
    <t>通所型独自生活向上グループ活動加算</t>
    <rPh sb="0" eb="2">
      <t>ツウショ</t>
    </rPh>
    <rPh sb="2" eb="3">
      <t>ガタ</t>
    </rPh>
    <rPh sb="5" eb="7">
      <t>セイカツ</t>
    </rPh>
    <rPh sb="7" eb="9">
      <t>コウジョウ</t>
    </rPh>
    <rPh sb="13" eb="15">
      <t>カツドウ</t>
    </rPh>
    <rPh sb="15" eb="17">
      <t>カサン</t>
    </rPh>
    <phoneticPr fontId="1"/>
  </si>
  <si>
    <t>通所型独自サービス運動器機能向上加算</t>
    <rPh sb="0" eb="2">
      <t>ツウショ</t>
    </rPh>
    <rPh sb="2" eb="3">
      <t>ガタ</t>
    </rPh>
    <rPh sb="9" eb="11">
      <t>ウンドウ</t>
    </rPh>
    <rPh sb="11" eb="12">
      <t>キ</t>
    </rPh>
    <rPh sb="12" eb="14">
      <t>キノウ</t>
    </rPh>
    <rPh sb="14" eb="16">
      <t>コウジョウ</t>
    </rPh>
    <rPh sb="16" eb="18">
      <t>カサン</t>
    </rPh>
    <phoneticPr fontId="1"/>
  </si>
  <si>
    <t>通所型独自サービス栄養改善加算</t>
    <rPh sb="0" eb="2">
      <t>ツウショ</t>
    </rPh>
    <rPh sb="2" eb="3">
      <t>ガタ</t>
    </rPh>
    <rPh sb="9" eb="11">
      <t>エイヨウ</t>
    </rPh>
    <rPh sb="11" eb="13">
      <t>カイゼン</t>
    </rPh>
    <rPh sb="13" eb="15">
      <t>カサン</t>
    </rPh>
    <phoneticPr fontId="1"/>
  </si>
  <si>
    <t>通所型独自複数サービス実施加算Ⅰ１</t>
    <rPh sb="0" eb="2">
      <t>ツウショ</t>
    </rPh>
    <rPh sb="2" eb="3">
      <t>ガタ</t>
    </rPh>
    <rPh sb="5" eb="7">
      <t>フクスウ</t>
    </rPh>
    <rPh sb="11" eb="13">
      <t>ジッシ</t>
    </rPh>
    <rPh sb="13" eb="15">
      <t>カサン</t>
    </rPh>
    <phoneticPr fontId="1"/>
  </si>
  <si>
    <t>通所型独自複数サービス実施加算Ⅰ２</t>
    <rPh sb="0" eb="2">
      <t>ツウショ</t>
    </rPh>
    <rPh sb="2" eb="3">
      <t>ガタ</t>
    </rPh>
    <rPh sb="5" eb="7">
      <t>フクスウ</t>
    </rPh>
    <rPh sb="11" eb="13">
      <t>ジッシ</t>
    </rPh>
    <rPh sb="13" eb="15">
      <t>カサン</t>
    </rPh>
    <phoneticPr fontId="1"/>
  </si>
  <si>
    <t>通所型独自複数サービス実施加算Ⅰ３</t>
    <rPh sb="0" eb="2">
      <t>ツウショ</t>
    </rPh>
    <rPh sb="2" eb="3">
      <t>ガタ</t>
    </rPh>
    <rPh sb="5" eb="7">
      <t>フクスウ</t>
    </rPh>
    <rPh sb="11" eb="13">
      <t>ジッシ</t>
    </rPh>
    <rPh sb="13" eb="15">
      <t>カサン</t>
    </rPh>
    <phoneticPr fontId="1"/>
  </si>
  <si>
    <t>通所型独自複数サービス実施加算Ⅱ</t>
    <rPh sb="0" eb="2">
      <t>ツウショ</t>
    </rPh>
    <rPh sb="2" eb="3">
      <t>ガタ</t>
    </rPh>
    <rPh sb="5" eb="7">
      <t>フクスウ</t>
    </rPh>
    <rPh sb="11" eb="13">
      <t>ジッシ</t>
    </rPh>
    <rPh sb="13" eb="15">
      <t>カサン</t>
    </rPh>
    <phoneticPr fontId="1"/>
  </si>
  <si>
    <t>通所型独自サービス事業所評価加算</t>
    <rPh sb="0" eb="2">
      <t>ツウショ</t>
    </rPh>
    <rPh sb="2" eb="3">
      <t>ガタ</t>
    </rPh>
    <rPh sb="9" eb="11">
      <t>ジギョウ</t>
    </rPh>
    <rPh sb="11" eb="12">
      <t>ショ</t>
    </rPh>
    <rPh sb="12" eb="14">
      <t>ヒョウカ</t>
    </rPh>
    <rPh sb="14" eb="16">
      <t>カサン</t>
    </rPh>
    <phoneticPr fontId="1"/>
  </si>
  <si>
    <t>通所型独自サービス提供体制加算Ⅱ１</t>
    <rPh sb="0" eb="2">
      <t>ツウショ</t>
    </rPh>
    <rPh sb="2" eb="3">
      <t>ガタ</t>
    </rPh>
    <rPh sb="9" eb="11">
      <t>テイキョウ</t>
    </rPh>
    <rPh sb="11" eb="13">
      <t>タイセイ</t>
    </rPh>
    <rPh sb="13" eb="15">
      <t>カサン</t>
    </rPh>
    <phoneticPr fontId="1"/>
  </si>
  <si>
    <t>通所型独自サービス提供体制加算Ⅱ２</t>
    <rPh sb="0" eb="2">
      <t>ツウショ</t>
    </rPh>
    <rPh sb="2" eb="3">
      <t>ガタ</t>
    </rPh>
    <rPh sb="9" eb="11">
      <t>テイキョウ</t>
    </rPh>
    <rPh sb="11" eb="13">
      <t>タイセイ</t>
    </rPh>
    <rPh sb="13" eb="15">
      <t>カサン</t>
    </rPh>
    <phoneticPr fontId="1"/>
  </si>
  <si>
    <t>通所型独自サービス処遇改善加算Ⅰ</t>
    <rPh sb="0" eb="2">
      <t>ツウショ</t>
    </rPh>
    <rPh sb="2" eb="3">
      <t>ガタ</t>
    </rPh>
    <rPh sb="9" eb="11">
      <t>ショグウ</t>
    </rPh>
    <rPh sb="11" eb="13">
      <t>カイゼン</t>
    </rPh>
    <rPh sb="13" eb="15">
      <t>カサン</t>
    </rPh>
    <phoneticPr fontId="1"/>
  </si>
  <si>
    <t>通所型独自サービス処遇改善加算Ⅱ</t>
    <rPh sb="0" eb="2">
      <t>ツウショ</t>
    </rPh>
    <rPh sb="2" eb="3">
      <t>ガタ</t>
    </rPh>
    <rPh sb="9" eb="11">
      <t>ショグウ</t>
    </rPh>
    <rPh sb="11" eb="13">
      <t>カイゼン</t>
    </rPh>
    <rPh sb="13" eb="15">
      <t>カサン</t>
    </rPh>
    <phoneticPr fontId="1"/>
  </si>
  <si>
    <t>通所型独自サービス処遇改善加算Ⅲ</t>
    <rPh sb="0" eb="2">
      <t>ツウショ</t>
    </rPh>
    <rPh sb="2" eb="3">
      <t>ガタ</t>
    </rPh>
    <rPh sb="9" eb="11">
      <t>ショグウ</t>
    </rPh>
    <rPh sb="11" eb="13">
      <t>カイゼン</t>
    </rPh>
    <rPh sb="13" eb="15">
      <t>カサン</t>
    </rPh>
    <phoneticPr fontId="1"/>
  </si>
  <si>
    <t>通所型独自サービス処遇改善加算Ⅳ</t>
    <rPh sb="0" eb="2">
      <t>ツウショ</t>
    </rPh>
    <rPh sb="2" eb="3">
      <t>ガタ</t>
    </rPh>
    <rPh sb="9" eb="11">
      <t>ショグウ</t>
    </rPh>
    <rPh sb="11" eb="13">
      <t>カイゼン</t>
    </rPh>
    <rPh sb="13" eb="15">
      <t>カサン</t>
    </rPh>
    <phoneticPr fontId="1"/>
  </si>
  <si>
    <t>通所型独自サービス処遇改善加算Ⅴ</t>
    <rPh sb="0" eb="2">
      <t>ツウショ</t>
    </rPh>
    <rPh sb="2" eb="3">
      <t>ガタ</t>
    </rPh>
    <rPh sb="9" eb="11">
      <t>ショグウ</t>
    </rPh>
    <rPh sb="11" eb="13">
      <t>カイゼン</t>
    </rPh>
    <rPh sb="13" eb="15">
      <t>カサン</t>
    </rPh>
    <phoneticPr fontId="1"/>
  </si>
  <si>
    <t>通所型独自サービス１・定超</t>
    <rPh sb="0" eb="2">
      <t>ツウショ</t>
    </rPh>
    <rPh sb="2" eb="3">
      <t>ガタ</t>
    </rPh>
    <rPh sb="11" eb="12">
      <t>サダム</t>
    </rPh>
    <rPh sb="12" eb="13">
      <t>チョウ</t>
    </rPh>
    <phoneticPr fontId="1"/>
  </si>
  <si>
    <t>通所型独自サービス２・定超</t>
    <rPh sb="0" eb="2">
      <t>ツウショ</t>
    </rPh>
    <rPh sb="2" eb="3">
      <t>ガタ</t>
    </rPh>
    <rPh sb="11" eb="12">
      <t>サダム</t>
    </rPh>
    <rPh sb="12" eb="13">
      <t>チョウ</t>
    </rPh>
    <phoneticPr fontId="1"/>
  </si>
  <si>
    <t>通所型独自サービス１・人欠</t>
    <rPh sb="0" eb="2">
      <t>ツウショ</t>
    </rPh>
    <rPh sb="2" eb="3">
      <t>ガタ</t>
    </rPh>
    <rPh sb="11" eb="12">
      <t>ヒト</t>
    </rPh>
    <rPh sb="12" eb="13">
      <t>ケツ</t>
    </rPh>
    <phoneticPr fontId="1"/>
  </si>
  <si>
    <t>通所型独自サービス２・人欠</t>
    <rPh sb="0" eb="2">
      <t>ツウショ</t>
    </rPh>
    <rPh sb="2" eb="3">
      <t>ガタ</t>
    </rPh>
    <rPh sb="11" eb="12">
      <t>ヒト</t>
    </rPh>
    <rPh sb="12" eb="13">
      <t>ケツ</t>
    </rPh>
    <phoneticPr fontId="1"/>
  </si>
  <si>
    <t>A2</t>
    <phoneticPr fontId="1"/>
  </si>
  <si>
    <t>ロ　訪問型サービス費（独自）（Ⅱ）</t>
    <rPh sb="2" eb="4">
      <t>ホウモン</t>
    </rPh>
    <rPh sb="4" eb="5">
      <t>ガタ</t>
    </rPh>
    <rPh sb="9" eb="10">
      <t>ヒ</t>
    </rPh>
    <phoneticPr fontId="1"/>
  </si>
  <si>
    <t>ハ　訪問型サービス費（独自）（Ⅲ）</t>
    <rPh sb="2" eb="4">
      <t>ホウモン</t>
    </rPh>
    <rPh sb="4" eb="5">
      <t>ガタ</t>
    </rPh>
    <rPh sb="9" eb="10">
      <t>ヒ</t>
    </rPh>
    <phoneticPr fontId="1"/>
  </si>
  <si>
    <t>訪問型独自サービスⅠ</t>
    <rPh sb="0" eb="2">
      <t>ホウモン</t>
    </rPh>
    <rPh sb="2" eb="3">
      <t>ガタ</t>
    </rPh>
    <phoneticPr fontId="1"/>
  </si>
  <si>
    <t>イ　通所型サービス費（独自）</t>
    <rPh sb="2" eb="4">
      <t>ツウショ</t>
    </rPh>
    <rPh sb="4" eb="5">
      <t>ガタ</t>
    </rPh>
    <rPh sb="9" eb="10">
      <t>ヒ</t>
    </rPh>
    <phoneticPr fontId="1"/>
  </si>
  <si>
    <t>事業所と同一建物に居住する者又は同一建物から利用する者に通所型サービス（独自）を行う場合</t>
    <rPh sb="0" eb="2">
      <t>ジギョウ</t>
    </rPh>
    <rPh sb="2" eb="3">
      <t>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0" eb="41">
      <t>オコナ</t>
    </rPh>
    <rPh sb="42" eb="44">
      <t>バアイ</t>
    </rPh>
    <phoneticPr fontId="1"/>
  </si>
  <si>
    <t>A6</t>
    <phoneticPr fontId="1"/>
  </si>
  <si>
    <t>訪問型独自サービスⅠ日割</t>
    <rPh sb="0" eb="2">
      <t>ホウモン</t>
    </rPh>
    <rPh sb="2" eb="3">
      <t>ガタ</t>
    </rPh>
    <rPh sb="10" eb="12">
      <t>ヒワリ</t>
    </rPh>
    <phoneticPr fontId="1"/>
  </si>
  <si>
    <t>日</t>
    <rPh sb="0" eb="1">
      <t>ヒ</t>
    </rPh>
    <phoneticPr fontId="1"/>
  </si>
  <si>
    <t>訪問型独自サービスⅡ日割</t>
    <rPh sb="0" eb="2">
      <t>ホウモン</t>
    </rPh>
    <rPh sb="2" eb="3">
      <t>ガタ</t>
    </rPh>
    <rPh sb="10" eb="12">
      <t>ヒワリ</t>
    </rPh>
    <phoneticPr fontId="1"/>
  </si>
  <si>
    <t>月</t>
    <rPh sb="0" eb="1">
      <t>ツキ</t>
    </rPh>
    <phoneticPr fontId="1"/>
  </si>
  <si>
    <t>訪問型独自サービスⅢ日割</t>
    <rPh sb="0" eb="2">
      <t>ホウモン</t>
    </rPh>
    <rPh sb="2" eb="3">
      <t>ガタ</t>
    </rPh>
    <rPh sb="10" eb="12">
      <t>ヒワリ</t>
    </rPh>
    <phoneticPr fontId="1"/>
  </si>
  <si>
    <t>訪問型独自サービスⅣ</t>
    <rPh sb="0" eb="2">
      <t>ホウモン</t>
    </rPh>
    <rPh sb="2" eb="3">
      <t>ガタ</t>
    </rPh>
    <phoneticPr fontId="1"/>
  </si>
  <si>
    <t>訪問型独自サービスⅤ</t>
    <rPh sb="0" eb="2">
      <t>ホウモン</t>
    </rPh>
    <rPh sb="2" eb="3">
      <t>ガタ</t>
    </rPh>
    <phoneticPr fontId="1"/>
  </si>
  <si>
    <t>訪問型独自サービスⅥ</t>
    <rPh sb="0" eb="2">
      <t>ホウモン</t>
    </rPh>
    <rPh sb="2" eb="3">
      <t>ガタ</t>
    </rPh>
    <phoneticPr fontId="1"/>
  </si>
  <si>
    <t>訪問型独自サービス特別地域加算日割</t>
    <rPh sb="0" eb="2">
      <t>ホウモン</t>
    </rPh>
    <rPh sb="2" eb="3">
      <t>ガタ</t>
    </rPh>
    <rPh sb="9" eb="11">
      <t>トクベツ</t>
    </rPh>
    <rPh sb="11" eb="13">
      <t>チイキ</t>
    </rPh>
    <rPh sb="13" eb="15">
      <t>カサン</t>
    </rPh>
    <rPh sb="15" eb="17">
      <t>ヒワリ</t>
    </rPh>
    <phoneticPr fontId="1"/>
  </si>
  <si>
    <t>訪問型独自サービス特別地域加算回数</t>
    <rPh sb="0" eb="2">
      <t>ホウモン</t>
    </rPh>
    <rPh sb="2" eb="3">
      <t>ガタ</t>
    </rPh>
    <rPh sb="9" eb="11">
      <t>トクベツ</t>
    </rPh>
    <rPh sb="11" eb="13">
      <t>チイキ</t>
    </rPh>
    <rPh sb="13" eb="15">
      <t>カサン</t>
    </rPh>
    <rPh sb="15" eb="17">
      <t>カイスウ</t>
    </rPh>
    <phoneticPr fontId="1"/>
  </si>
  <si>
    <t>回</t>
    <rPh sb="0" eb="1">
      <t>カイ</t>
    </rPh>
    <phoneticPr fontId="1"/>
  </si>
  <si>
    <t>訪問型独自サービス小規模事業所加算日割</t>
    <rPh sb="0" eb="2">
      <t>ホウモン</t>
    </rPh>
    <rPh sb="2" eb="3">
      <t>ガタ</t>
    </rPh>
    <rPh sb="9" eb="12">
      <t>ショウキボ</t>
    </rPh>
    <rPh sb="12" eb="14">
      <t>ジギョウ</t>
    </rPh>
    <rPh sb="14" eb="15">
      <t>ショ</t>
    </rPh>
    <rPh sb="15" eb="17">
      <t>カサン</t>
    </rPh>
    <rPh sb="17" eb="19">
      <t>ヒワリ</t>
    </rPh>
    <phoneticPr fontId="1"/>
  </si>
  <si>
    <t>訪問型独自サービス小規模事業所加算回数</t>
    <rPh sb="0" eb="2">
      <t>ホウモン</t>
    </rPh>
    <rPh sb="2" eb="3">
      <t>ガタ</t>
    </rPh>
    <rPh sb="9" eb="12">
      <t>ショウキボ</t>
    </rPh>
    <rPh sb="12" eb="14">
      <t>ジギョウ</t>
    </rPh>
    <rPh sb="14" eb="15">
      <t>ショ</t>
    </rPh>
    <rPh sb="15" eb="17">
      <t>カサン</t>
    </rPh>
    <rPh sb="17" eb="19">
      <t>カイスウ</t>
    </rPh>
    <phoneticPr fontId="1"/>
  </si>
  <si>
    <t>ニ　訪問型サービス費（独自）（Ⅳ）</t>
    <rPh sb="2" eb="4">
      <t>ホウモン</t>
    </rPh>
    <rPh sb="4" eb="5">
      <t>ガタ</t>
    </rPh>
    <rPh sb="9" eb="10">
      <t>ヒ</t>
    </rPh>
    <phoneticPr fontId="1"/>
  </si>
  <si>
    <t>ホ　訪問型サービス費（独自）（Ⅴ）</t>
    <rPh sb="2" eb="4">
      <t>ホウモン</t>
    </rPh>
    <rPh sb="4" eb="5">
      <t>ガタ</t>
    </rPh>
    <rPh sb="9" eb="10">
      <t>ヒ</t>
    </rPh>
    <phoneticPr fontId="1"/>
  </si>
  <si>
    <t>ヘ　訪問型サービス費（独自）（Ⅵ）</t>
    <rPh sb="2" eb="4">
      <t>ホウモン</t>
    </rPh>
    <rPh sb="4" eb="5">
      <t>ガタ</t>
    </rPh>
    <rPh sb="9" eb="10">
      <t>ヒ</t>
    </rPh>
    <phoneticPr fontId="1"/>
  </si>
  <si>
    <t>△</t>
    <phoneticPr fontId="1"/>
  </si>
  <si>
    <t>通所型独自サービス１日割</t>
    <rPh sb="0" eb="2">
      <t>ツウショ</t>
    </rPh>
    <rPh sb="2" eb="3">
      <t>ガタ</t>
    </rPh>
    <rPh sb="3" eb="5">
      <t>ドクジ</t>
    </rPh>
    <rPh sb="10" eb="12">
      <t>ヒワリ</t>
    </rPh>
    <phoneticPr fontId="1"/>
  </si>
  <si>
    <t>通所型独自サービス２日割</t>
    <rPh sb="0" eb="2">
      <t>ツウショ</t>
    </rPh>
    <rPh sb="2" eb="3">
      <t>ガタ</t>
    </rPh>
    <rPh sb="10" eb="12">
      <t>ヒワリ</t>
    </rPh>
    <phoneticPr fontId="1"/>
  </si>
  <si>
    <t>通所型独自サービス１回数</t>
    <rPh sb="0" eb="2">
      <t>ツウショ</t>
    </rPh>
    <rPh sb="2" eb="3">
      <t>ガタ</t>
    </rPh>
    <rPh sb="3" eb="5">
      <t>ドクジ</t>
    </rPh>
    <rPh sb="10" eb="12">
      <t>カイスウ</t>
    </rPh>
    <phoneticPr fontId="1"/>
  </si>
  <si>
    <t>通所型独自サービス２回数</t>
    <rPh sb="0" eb="2">
      <t>ツウショ</t>
    </rPh>
    <rPh sb="2" eb="3">
      <t>ガタ</t>
    </rPh>
    <rPh sb="10" eb="12">
      <t>カイスウ</t>
    </rPh>
    <phoneticPr fontId="1"/>
  </si>
  <si>
    <t>※１月の中で全部で４回まで</t>
    <rPh sb="2" eb="3">
      <t>ツキ</t>
    </rPh>
    <rPh sb="4" eb="5">
      <t>ナカ</t>
    </rPh>
    <rPh sb="6" eb="8">
      <t>ゼンブ</t>
    </rPh>
    <rPh sb="10" eb="11">
      <t>カイ</t>
    </rPh>
    <phoneticPr fontId="1"/>
  </si>
  <si>
    <t>※１月の中で５回から８回まで</t>
    <rPh sb="2" eb="3">
      <t>ツキ</t>
    </rPh>
    <rPh sb="4" eb="5">
      <t>ナカ</t>
    </rPh>
    <rPh sb="7" eb="8">
      <t>カイ</t>
    </rPh>
    <rPh sb="11" eb="12">
      <t>カイ</t>
    </rPh>
    <phoneticPr fontId="1"/>
  </si>
  <si>
    <t>通所型独自サービス中山間地域等加算日割</t>
    <rPh sb="0" eb="2">
      <t>ツウショ</t>
    </rPh>
    <rPh sb="2" eb="3">
      <t>ガタ</t>
    </rPh>
    <rPh sb="9" eb="12">
      <t>チュウサンカン</t>
    </rPh>
    <rPh sb="12" eb="14">
      <t>チイキ</t>
    </rPh>
    <rPh sb="14" eb="15">
      <t>ナド</t>
    </rPh>
    <rPh sb="15" eb="17">
      <t>カサン</t>
    </rPh>
    <rPh sb="17" eb="19">
      <t>ヒワリ</t>
    </rPh>
    <phoneticPr fontId="1"/>
  </si>
  <si>
    <t>通所型独自サービス中山間地域等加算回数</t>
    <rPh sb="0" eb="2">
      <t>ツウショ</t>
    </rPh>
    <rPh sb="2" eb="3">
      <t>ガタ</t>
    </rPh>
    <rPh sb="9" eb="12">
      <t>チュウサンカン</t>
    </rPh>
    <rPh sb="12" eb="14">
      <t>チイキ</t>
    </rPh>
    <rPh sb="14" eb="15">
      <t>ナド</t>
    </rPh>
    <rPh sb="15" eb="17">
      <t>カサン</t>
    </rPh>
    <rPh sb="17" eb="19">
      <t>カイスウ</t>
    </rPh>
    <phoneticPr fontId="1"/>
  </si>
  <si>
    <t>通所型独自サービス１日割・定超</t>
    <rPh sb="0" eb="2">
      <t>ツウショ</t>
    </rPh>
    <rPh sb="2" eb="3">
      <t>ガタ</t>
    </rPh>
    <rPh sb="10" eb="12">
      <t>ヒワリ</t>
    </rPh>
    <rPh sb="13" eb="14">
      <t>サダム</t>
    </rPh>
    <rPh sb="14" eb="15">
      <t>チョウ</t>
    </rPh>
    <phoneticPr fontId="1"/>
  </si>
  <si>
    <t>通所型独自サービス２日割・定超</t>
    <rPh sb="0" eb="2">
      <t>ツウショ</t>
    </rPh>
    <rPh sb="2" eb="3">
      <t>ガタ</t>
    </rPh>
    <rPh sb="10" eb="12">
      <t>ヒワリ</t>
    </rPh>
    <rPh sb="13" eb="14">
      <t>サダム</t>
    </rPh>
    <rPh sb="14" eb="15">
      <t>チョウ</t>
    </rPh>
    <phoneticPr fontId="1"/>
  </si>
  <si>
    <t>通所型独自サービス１回数・定超</t>
    <rPh sb="0" eb="2">
      <t>ツウショ</t>
    </rPh>
    <rPh sb="2" eb="3">
      <t>ガタ</t>
    </rPh>
    <rPh sb="10" eb="12">
      <t>カイスウ</t>
    </rPh>
    <rPh sb="13" eb="14">
      <t>サダム</t>
    </rPh>
    <rPh sb="14" eb="15">
      <t>チョウ</t>
    </rPh>
    <phoneticPr fontId="1"/>
  </si>
  <si>
    <t>通所型独自サービス２回数・定超</t>
    <rPh sb="0" eb="2">
      <t>ツウショ</t>
    </rPh>
    <rPh sb="2" eb="3">
      <t>ガタ</t>
    </rPh>
    <rPh sb="10" eb="12">
      <t>カイスウ</t>
    </rPh>
    <rPh sb="13" eb="14">
      <t>サダム</t>
    </rPh>
    <rPh sb="14" eb="15">
      <t>チョウ</t>
    </rPh>
    <phoneticPr fontId="1"/>
  </si>
  <si>
    <t>通所型独自サービス１日割・人欠</t>
    <rPh sb="0" eb="2">
      <t>ツウショ</t>
    </rPh>
    <rPh sb="2" eb="3">
      <t>ガタ</t>
    </rPh>
    <rPh sb="10" eb="12">
      <t>ヒワリ</t>
    </rPh>
    <rPh sb="13" eb="14">
      <t>ヒト</t>
    </rPh>
    <rPh sb="14" eb="15">
      <t>ケツ</t>
    </rPh>
    <phoneticPr fontId="1"/>
  </si>
  <si>
    <t>通所型独自サービス２日割・人欠</t>
    <rPh sb="0" eb="2">
      <t>ツウショ</t>
    </rPh>
    <rPh sb="2" eb="3">
      <t>ガタ</t>
    </rPh>
    <rPh sb="10" eb="12">
      <t>ヒワリ</t>
    </rPh>
    <rPh sb="13" eb="14">
      <t>ヒト</t>
    </rPh>
    <rPh sb="14" eb="15">
      <t>ケツ</t>
    </rPh>
    <phoneticPr fontId="1"/>
  </si>
  <si>
    <t>通所型独自サービス１回数・人欠</t>
    <rPh sb="0" eb="2">
      <t>ツウショ</t>
    </rPh>
    <rPh sb="2" eb="3">
      <t>ガタ</t>
    </rPh>
    <rPh sb="10" eb="12">
      <t>カイスウ</t>
    </rPh>
    <rPh sb="13" eb="14">
      <t>ヒト</t>
    </rPh>
    <rPh sb="14" eb="15">
      <t>ケツ</t>
    </rPh>
    <phoneticPr fontId="1"/>
  </si>
  <si>
    <t>通所型独自サービス２回数・人欠</t>
    <rPh sb="0" eb="2">
      <t>ツウショ</t>
    </rPh>
    <rPh sb="2" eb="3">
      <t>ガタ</t>
    </rPh>
    <rPh sb="10" eb="12">
      <t>カイスウ</t>
    </rPh>
    <rPh sb="13" eb="14">
      <t>ヒト</t>
    </rPh>
    <rPh sb="14" eb="15">
      <t>ケツ</t>
    </rPh>
    <phoneticPr fontId="1"/>
  </si>
  <si>
    <t>訪問型独自サービス中山間地域等加算日割</t>
    <rPh sb="0" eb="2">
      <t>ホウモン</t>
    </rPh>
    <rPh sb="2" eb="3">
      <t>ガタ</t>
    </rPh>
    <rPh sb="9" eb="10">
      <t>チュウ</t>
    </rPh>
    <rPh sb="10" eb="12">
      <t>サンカン</t>
    </rPh>
    <rPh sb="12" eb="13">
      <t>チ</t>
    </rPh>
    <rPh sb="13" eb="14">
      <t>イキ</t>
    </rPh>
    <rPh sb="14" eb="15">
      <t>ナド</t>
    </rPh>
    <rPh sb="15" eb="17">
      <t>カサン</t>
    </rPh>
    <rPh sb="17" eb="19">
      <t>ヒワリ</t>
    </rPh>
    <phoneticPr fontId="1"/>
  </si>
  <si>
    <t>訪問型独自サービス中山間地域等加算回数</t>
    <rPh sb="0" eb="2">
      <t>ホウモン</t>
    </rPh>
    <rPh sb="2" eb="3">
      <t>ガタ</t>
    </rPh>
    <rPh sb="9" eb="10">
      <t>チュウ</t>
    </rPh>
    <rPh sb="10" eb="12">
      <t>サンカン</t>
    </rPh>
    <rPh sb="12" eb="13">
      <t>チ</t>
    </rPh>
    <rPh sb="13" eb="14">
      <t>イキ</t>
    </rPh>
    <rPh sb="14" eb="15">
      <t>ナド</t>
    </rPh>
    <rPh sb="15" eb="17">
      <t>カサン</t>
    </rPh>
    <rPh sb="17" eb="19">
      <t>カイスウ</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</si>
  <si>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</si>
  <si>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</si>
  <si>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200単位加算</t>
    <rPh sb="3" eb="5">
      <t>タンイ</t>
    </rPh>
    <rPh sb="5" eb="7">
      <t>カサン</t>
    </rPh>
    <phoneticPr fontId="1"/>
  </si>
  <si>
    <t>100単位加算</t>
    <rPh sb="3" eb="5">
      <t>タンイ</t>
    </rPh>
    <rPh sb="5" eb="7">
      <t>カサン</t>
    </rPh>
    <phoneticPr fontId="1"/>
  </si>
  <si>
    <t>5単位加算</t>
    <rPh sb="1" eb="3">
      <t>タンイ</t>
    </rPh>
    <rPh sb="3" eb="5">
      <t>カサン</t>
    </rPh>
    <phoneticPr fontId="1"/>
  </si>
  <si>
    <t>週２回を超える程度</t>
    <rPh sb="0" eb="1">
      <t>シュウ</t>
    </rPh>
    <rPh sb="2" eb="3">
      <t>カイ</t>
    </rPh>
    <rPh sb="7" eb="9">
      <t>テイド</t>
    </rPh>
    <phoneticPr fontId="1"/>
  </si>
  <si>
    <t>サービス内容略称</t>
    <rPh sb="4" eb="6">
      <t>ナイヨウ</t>
    </rPh>
    <rPh sb="6" eb="8">
      <t>リャクショウ</t>
    </rPh>
    <phoneticPr fontId="10"/>
  </si>
  <si>
    <t>算定項目</t>
    <rPh sb="0" eb="2">
      <t>サンテイ</t>
    </rPh>
    <rPh sb="2" eb="4">
      <t>コウモク</t>
    </rPh>
    <phoneticPr fontId="10"/>
  </si>
  <si>
    <t>給付率</t>
    <rPh sb="0" eb="2">
      <t>キュウフ</t>
    </rPh>
    <rPh sb="2" eb="3">
      <t>リツ</t>
    </rPh>
    <phoneticPr fontId="10"/>
  </si>
  <si>
    <t>合成単位数</t>
    <rPh sb="0" eb="2">
      <t>ゴウセイ</t>
    </rPh>
    <rPh sb="2" eb="4">
      <t>タンイ</t>
    </rPh>
    <rPh sb="4" eb="5">
      <t>スウ</t>
    </rPh>
    <phoneticPr fontId="10"/>
  </si>
  <si>
    <t>算定単位</t>
    <rPh sb="0" eb="2">
      <t>サンテイ</t>
    </rPh>
    <rPh sb="2" eb="4">
      <t>タンイ</t>
    </rPh>
    <phoneticPr fontId="10"/>
  </si>
  <si>
    <t>種類</t>
    <rPh sb="0" eb="2">
      <t>シュルイ</t>
    </rPh>
    <phoneticPr fontId="10"/>
  </si>
  <si>
    <t>項目</t>
    <rPh sb="0" eb="2">
      <t>コウモク</t>
    </rPh>
    <phoneticPr fontId="10"/>
  </si>
  <si>
    <t>事業対象者、要支援１</t>
    <rPh sb="0" eb="2">
      <t>ジギョウ</t>
    </rPh>
    <rPh sb="2" eb="5">
      <t>タイショウシャ</t>
    </rPh>
    <rPh sb="6" eb="9">
      <t>ヨウシエン</t>
    </rPh>
    <phoneticPr fontId="10"/>
  </si>
  <si>
    <t>事業対象者、要支援２</t>
    <rPh sb="0" eb="2">
      <t>ジギョウ</t>
    </rPh>
    <rPh sb="2" eb="5">
      <t>タイショウシャ</t>
    </rPh>
    <rPh sb="6" eb="9">
      <t>ヨウシエン</t>
    </rPh>
    <phoneticPr fontId="10"/>
  </si>
  <si>
    <t>ニ　リハビリテーション職員加算</t>
    <rPh sb="11" eb="13">
      <t>ショクイン</t>
    </rPh>
    <rPh sb="13" eb="15">
      <t>カサン</t>
    </rPh>
    <phoneticPr fontId="10"/>
  </si>
  <si>
    <t>イ通所型のみ算定可能</t>
    <rPh sb="1" eb="3">
      <t>ツウショ</t>
    </rPh>
    <rPh sb="3" eb="4">
      <t>ガタ</t>
    </rPh>
    <rPh sb="6" eb="8">
      <t>サンテイ</t>
    </rPh>
    <rPh sb="8" eb="10">
      <t>カノウ</t>
    </rPh>
    <phoneticPr fontId="10"/>
  </si>
  <si>
    <t>ホ　運動機能向上加算</t>
    <rPh sb="2" eb="4">
      <t>ウンドウ</t>
    </rPh>
    <rPh sb="4" eb="6">
      <t>キノウ</t>
    </rPh>
    <rPh sb="6" eb="8">
      <t>コウジョウ</t>
    </rPh>
    <rPh sb="8" eb="10">
      <t>カサン</t>
    </rPh>
    <phoneticPr fontId="10"/>
  </si>
  <si>
    <t>ヘ　栄養改善加算</t>
    <rPh sb="2" eb="4">
      <t>エイヨウ</t>
    </rPh>
    <rPh sb="4" eb="6">
      <t>カイゼン</t>
    </rPh>
    <rPh sb="6" eb="8">
      <t>カサン</t>
    </rPh>
    <phoneticPr fontId="10"/>
  </si>
  <si>
    <t>チ　選択的サービス複数実施加算（Ⅰ）</t>
    <rPh sb="2" eb="5">
      <t>センタクテキ</t>
    </rPh>
    <rPh sb="9" eb="11">
      <t>フクスウ</t>
    </rPh>
    <rPh sb="11" eb="13">
      <t>ジッシ</t>
    </rPh>
    <rPh sb="13" eb="15">
      <t>カサン</t>
    </rPh>
    <phoneticPr fontId="10"/>
  </si>
  <si>
    <t>リ　事業所評価加算</t>
    <rPh sb="2" eb="5">
      <t>ジギョウショ</t>
    </rPh>
    <rPh sb="5" eb="7">
      <t>ヒョウカ</t>
    </rPh>
    <rPh sb="7" eb="9">
      <t>カサン</t>
    </rPh>
    <phoneticPr fontId="10"/>
  </si>
  <si>
    <t>ヌ　介護職員処遇改善加算</t>
    <rPh sb="2" eb="4">
      <t>カイゴ</t>
    </rPh>
    <rPh sb="4" eb="6">
      <t>ショクイン</t>
    </rPh>
    <rPh sb="6" eb="8">
      <t>ショグウ</t>
    </rPh>
    <rPh sb="8" eb="10">
      <t>カイゼン</t>
    </rPh>
    <rPh sb="10" eb="12">
      <t>カサン</t>
    </rPh>
    <phoneticPr fontId="10"/>
  </si>
  <si>
    <t>事業対象者、要支援１
※１月の中で全部で４回まで</t>
    <rPh sb="0" eb="2">
      <t>ジギョウ</t>
    </rPh>
    <rPh sb="2" eb="5">
      <t>タイショウシャ</t>
    </rPh>
    <rPh sb="6" eb="9">
      <t>ヨウシエン</t>
    </rPh>
    <rPh sb="13" eb="14">
      <t>ツキ</t>
    </rPh>
    <rPh sb="15" eb="16">
      <t>ナカ</t>
    </rPh>
    <rPh sb="17" eb="19">
      <t>ゼンブ</t>
    </rPh>
    <rPh sb="21" eb="22">
      <t>カイ</t>
    </rPh>
    <phoneticPr fontId="10"/>
  </si>
  <si>
    <t>事業対象者、要支援２
※１月の中で１回から８回まで</t>
    <rPh sb="0" eb="2">
      <t>ジギョウ</t>
    </rPh>
    <rPh sb="2" eb="5">
      <t>タイショウシャ</t>
    </rPh>
    <rPh sb="6" eb="9">
      <t>ヨウシエン</t>
    </rPh>
    <rPh sb="13" eb="14">
      <t>ツキ</t>
    </rPh>
    <rPh sb="15" eb="16">
      <t>ナカ</t>
    </rPh>
    <rPh sb="18" eb="19">
      <t>カイ</t>
    </rPh>
    <rPh sb="22" eb="23">
      <t>カイ</t>
    </rPh>
    <phoneticPr fontId="10"/>
  </si>
  <si>
    <t>単位数</t>
    <rPh sb="0" eb="3">
      <t>タンイスウ</t>
    </rPh>
    <phoneticPr fontId="10"/>
  </si>
  <si>
    <t>通所型サービスＡⅠ・半日回数１割負担</t>
    <rPh sb="0" eb="2">
      <t>ツウショ</t>
    </rPh>
    <rPh sb="2" eb="3">
      <t>ガタ</t>
    </rPh>
    <rPh sb="10" eb="12">
      <t>ハンニチ</t>
    </rPh>
    <rPh sb="12" eb="14">
      <t>カイスウ</t>
    </rPh>
    <rPh sb="15" eb="16">
      <t>ワ</t>
    </rPh>
    <rPh sb="16" eb="18">
      <t>フタン</t>
    </rPh>
    <phoneticPr fontId="10"/>
  </si>
  <si>
    <t>イ通所型サービス費Ａ・半日
（４時間未満）</t>
    <rPh sb="1" eb="3">
      <t>ツウショ</t>
    </rPh>
    <rPh sb="3" eb="4">
      <t>ガタ</t>
    </rPh>
    <rPh sb="8" eb="9">
      <t>ヒ</t>
    </rPh>
    <rPh sb="11" eb="13">
      <t>ハンニチ</t>
    </rPh>
    <rPh sb="16" eb="18">
      <t>ジカン</t>
    </rPh>
    <rPh sb="18" eb="20">
      <t>ミマン</t>
    </rPh>
    <phoneticPr fontId="10"/>
  </si>
  <si>
    <t>1回</t>
    <rPh sb="1" eb="2">
      <t>カイ</t>
    </rPh>
    <phoneticPr fontId="10"/>
  </si>
  <si>
    <t>通所型サービスＡⅠ・半日回数２割負担</t>
    <rPh sb="0" eb="2">
      <t>ツウショ</t>
    </rPh>
    <rPh sb="2" eb="3">
      <t>ガタ</t>
    </rPh>
    <rPh sb="10" eb="12">
      <t>ハンニチ</t>
    </rPh>
    <rPh sb="12" eb="14">
      <t>カイスウ</t>
    </rPh>
    <rPh sb="15" eb="16">
      <t>ワ</t>
    </rPh>
    <rPh sb="16" eb="18">
      <t>フタン</t>
    </rPh>
    <phoneticPr fontId="10"/>
  </si>
  <si>
    <t>通所型サービスＡⅠ・半日回数３割負担</t>
    <rPh sb="0" eb="2">
      <t>ツウショ</t>
    </rPh>
    <rPh sb="2" eb="3">
      <t>ガタ</t>
    </rPh>
    <rPh sb="10" eb="12">
      <t>ハンニチ</t>
    </rPh>
    <rPh sb="12" eb="14">
      <t>カイスウ</t>
    </rPh>
    <rPh sb="15" eb="16">
      <t>ワ</t>
    </rPh>
    <rPh sb="16" eb="18">
      <t>フタン</t>
    </rPh>
    <phoneticPr fontId="10"/>
  </si>
  <si>
    <t>通所型サービスＡⅡ・半日回数１割負担</t>
    <rPh sb="0" eb="2">
      <t>ツウショ</t>
    </rPh>
    <rPh sb="2" eb="3">
      <t>ガタ</t>
    </rPh>
    <rPh sb="10" eb="12">
      <t>ハンニチ</t>
    </rPh>
    <rPh sb="12" eb="14">
      <t>カイスウ</t>
    </rPh>
    <rPh sb="15" eb="16">
      <t>ワリ</t>
    </rPh>
    <rPh sb="16" eb="18">
      <t>フタン</t>
    </rPh>
    <phoneticPr fontId="10"/>
  </si>
  <si>
    <t>Ａ７</t>
    <phoneticPr fontId="10"/>
  </si>
  <si>
    <t>通所型サービスＡⅡ・半日回数２割負担</t>
    <rPh sb="0" eb="2">
      <t>ツウショ</t>
    </rPh>
    <rPh sb="2" eb="3">
      <t>ガタ</t>
    </rPh>
    <rPh sb="10" eb="12">
      <t>ハンニチ</t>
    </rPh>
    <rPh sb="12" eb="14">
      <t>カイスウ</t>
    </rPh>
    <rPh sb="15" eb="16">
      <t>ワリ</t>
    </rPh>
    <rPh sb="16" eb="18">
      <t>フタン</t>
    </rPh>
    <phoneticPr fontId="10"/>
  </si>
  <si>
    <t>通所型サービスＡⅡ・半日回数３割負担</t>
    <rPh sb="0" eb="2">
      <t>ツウショ</t>
    </rPh>
    <rPh sb="2" eb="3">
      <t>ガタ</t>
    </rPh>
    <rPh sb="10" eb="12">
      <t>ハンニチ</t>
    </rPh>
    <rPh sb="12" eb="14">
      <t>カイスウ</t>
    </rPh>
    <rPh sb="15" eb="16">
      <t>ワリ</t>
    </rPh>
    <rPh sb="16" eb="18">
      <t>フタン</t>
    </rPh>
    <phoneticPr fontId="10"/>
  </si>
  <si>
    <t>通所型サービスＡⅠ・全日回数１割負担</t>
    <rPh sb="0" eb="2">
      <t>ツウショ</t>
    </rPh>
    <rPh sb="2" eb="3">
      <t>ガタ</t>
    </rPh>
    <rPh sb="10" eb="12">
      <t>ゼンニチ</t>
    </rPh>
    <rPh sb="12" eb="14">
      <t>カイスウ</t>
    </rPh>
    <rPh sb="15" eb="16">
      <t>ワリ</t>
    </rPh>
    <rPh sb="16" eb="18">
      <t>フタン</t>
    </rPh>
    <phoneticPr fontId="10"/>
  </si>
  <si>
    <t>ロ通所型サービス費Ａ・全日
（４時間以上）</t>
    <rPh sb="1" eb="3">
      <t>ツウショ</t>
    </rPh>
    <rPh sb="3" eb="4">
      <t>ガタ</t>
    </rPh>
    <rPh sb="8" eb="9">
      <t>ヒ</t>
    </rPh>
    <rPh sb="11" eb="13">
      <t>ゼンニチ</t>
    </rPh>
    <rPh sb="16" eb="18">
      <t>ジカン</t>
    </rPh>
    <rPh sb="18" eb="20">
      <t>イジョウ</t>
    </rPh>
    <phoneticPr fontId="10"/>
  </si>
  <si>
    <t>Ａ７</t>
    <phoneticPr fontId="10"/>
  </si>
  <si>
    <t>通所型サービスＡⅠ・全日回数２割負担</t>
    <rPh sb="0" eb="2">
      <t>ツウショ</t>
    </rPh>
    <rPh sb="2" eb="3">
      <t>ガタ</t>
    </rPh>
    <rPh sb="10" eb="12">
      <t>ゼンニチ</t>
    </rPh>
    <rPh sb="12" eb="14">
      <t>カイスウ</t>
    </rPh>
    <rPh sb="15" eb="16">
      <t>ワリ</t>
    </rPh>
    <rPh sb="16" eb="18">
      <t>フタン</t>
    </rPh>
    <phoneticPr fontId="10"/>
  </si>
  <si>
    <t>通所型サービスＡⅠ・全日回数３割負担</t>
    <rPh sb="0" eb="2">
      <t>ツウショ</t>
    </rPh>
    <rPh sb="2" eb="3">
      <t>ガタ</t>
    </rPh>
    <rPh sb="10" eb="12">
      <t>ゼンニチ</t>
    </rPh>
    <rPh sb="12" eb="14">
      <t>カイスウ</t>
    </rPh>
    <rPh sb="15" eb="16">
      <t>ワリ</t>
    </rPh>
    <rPh sb="16" eb="18">
      <t>フタン</t>
    </rPh>
    <phoneticPr fontId="10"/>
  </si>
  <si>
    <t>通所型サービスＡⅡ・全日回数１割負担</t>
    <rPh sb="0" eb="2">
      <t>ツウショ</t>
    </rPh>
    <rPh sb="2" eb="3">
      <t>ガタ</t>
    </rPh>
    <rPh sb="10" eb="12">
      <t>ゼンニチ</t>
    </rPh>
    <rPh sb="12" eb="14">
      <t>カイスウ</t>
    </rPh>
    <rPh sb="15" eb="16">
      <t>ワリ</t>
    </rPh>
    <rPh sb="16" eb="18">
      <t>フタン</t>
    </rPh>
    <phoneticPr fontId="10"/>
  </si>
  <si>
    <t>通所型サービスＡⅡ・全日回数２割負担</t>
    <rPh sb="0" eb="2">
      <t>ツウショ</t>
    </rPh>
    <rPh sb="2" eb="3">
      <t>ガタ</t>
    </rPh>
    <rPh sb="10" eb="12">
      <t>ゼンニチ</t>
    </rPh>
    <rPh sb="12" eb="14">
      <t>カイスウ</t>
    </rPh>
    <rPh sb="15" eb="16">
      <t>ワリ</t>
    </rPh>
    <rPh sb="16" eb="18">
      <t>フタン</t>
    </rPh>
    <phoneticPr fontId="10"/>
  </si>
  <si>
    <t>通所型サービスＡⅡ・全日回数３割負担</t>
    <rPh sb="0" eb="2">
      <t>ツウショ</t>
    </rPh>
    <rPh sb="2" eb="3">
      <t>ガタ</t>
    </rPh>
    <rPh sb="10" eb="12">
      <t>ゼンニチ</t>
    </rPh>
    <rPh sb="12" eb="14">
      <t>カイスウ</t>
    </rPh>
    <rPh sb="15" eb="16">
      <t>ワリ</t>
    </rPh>
    <rPh sb="16" eb="18">
      <t>フタン</t>
    </rPh>
    <phoneticPr fontId="10"/>
  </si>
  <si>
    <t>通所型サービスＡⅠ・月包括払１割負担</t>
    <rPh sb="0" eb="2">
      <t>ツウショ</t>
    </rPh>
    <rPh sb="2" eb="3">
      <t>ガタ</t>
    </rPh>
    <rPh sb="10" eb="11">
      <t>ツキ</t>
    </rPh>
    <rPh sb="11" eb="13">
      <t>ホウカツ</t>
    </rPh>
    <rPh sb="13" eb="14">
      <t>ハラ</t>
    </rPh>
    <rPh sb="15" eb="16">
      <t>ワリ</t>
    </rPh>
    <rPh sb="16" eb="18">
      <t>フタン</t>
    </rPh>
    <phoneticPr fontId="10"/>
  </si>
  <si>
    <t>ハ通所型サービス費A・包括</t>
    <rPh sb="1" eb="3">
      <t>ツウショ</t>
    </rPh>
    <rPh sb="3" eb="4">
      <t>ガタ</t>
    </rPh>
    <rPh sb="8" eb="9">
      <t>ヒ</t>
    </rPh>
    <rPh sb="11" eb="13">
      <t>ホウカツ</t>
    </rPh>
    <phoneticPr fontId="10"/>
  </si>
  <si>
    <t>1月</t>
    <rPh sb="1" eb="2">
      <t>ツキ</t>
    </rPh>
    <phoneticPr fontId="10"/>
  </si>
  <si>
    <t>通所型サービスＡⅠ・月包括払２割負担</t>
    <rPh sb="0" eb="2">
      <t>ツウショ</t>
    </rPh>
    <rPh sb="2" eb="3">
      <t>ガタ</t>
    </rPh>
    <rPh sb="10" eb="11">
      <t>ツキ</t>
    </rPh>
    <rPh sb="11" eb="13">
      <t>ホウカツ</t>
    </rPh>
    <rPh sb="13" eb="14">
      <t>ハラ</t>
    </rPh>
    <rPh sb="15" eb="16">
      <t>ワリ</t>
    </rPh>
    <rPh sb="16" eb="18">
      <t>フタン</t>
    </rPh>
    <phoneticPr fontId="10"/>
  </si>
  <si>
    <t>通所型サービスＡⅠ・月包括払３割負担</t>
    <rPh sb="0" eb="2">
      <t>ツウショ</t>
    </rPh>
    <rPh sb="2" eb="3">
      <t>ガタ</t>
    </rPh>
    <rPh sb="10" eb="11">
      <t>ツキ</t>
    </rPh>
    <rPh sb="11" eb="13">
      <t>ホウカツ</t>
    </rPh>
    <rPh sb="13" eb="14">
      <t>ハラ</t>
    </rPh>
    <rPh sb="15" eb="16">
      <t>ワリ</t>
    </rPh>
    <rPh sb="16" eb="18">
      <t>フタン</t>
    </rPh>
    <phoneticPr fontId="10"/>
  </si>
  <si>
    <t>通所型サービスＡⅡ・月包括払１割負担</t>
    <rPh sb="0" eb="2">
      <t>ツウショ</t>
    </rPh>
    <rPh sb="2" eb="3">
      <t>ガタ</t>
    </rPh>
    <rPh sb="10" eb="11">
      <t>ツキ</t>
    </rPh>
    <rPh sb="11" eb="13">
      <t>ホウカツ</t>
    </rPh>
    <rPh sb="13" eb="14">
      <t>ハラ</t>
    </rPh>
    <rPh sb="15" eb="16">
      <t>ワリ</t>
    </rPh>
    <rPh sb="16" eb="18">
      <t>フタン</t>
    </rPh>
    <phoneticPr fontId="10"/>
  </si>
  <si>
    <t>通所型サービスＡⅡ・月包括払２割負担</t>
    <rPh sb="0" eb="2">
      <t>ツウショ</t>
    </rPh>
    <rPh sb="2" eb="3">
      <t>ガタ</t>
    </rPh>
    <rPh sb="10" eb="11">
      <t>ツキ</t>
    </rPh>
    <rPh sb="11" eb="13">
      <t>ホウカツ</t>
    </rPh>
    <rPh sb="13" eb="14">
      <t>ハラ</t>
    </rPh>
    <rPh sb="15" eb="16">
      <t>ワリ</t>
    </rPh>
    <rPh sb="16" eb="18">
      <t>フタン</t>
    </rPh>
    <phoneticPr fontId="10"/>
  </si>
  <si>
    <t>通所型サービスＡⅡ・月包括払３割負担</t>
    <rPh sb="0" eb="2">
      <t>ツウショ</t>
    </rPh>
    <rPh sb="2" eb="3">
      <t>ガタ</t>
    </rPh>
    <rPh sb="10" eb="11">
      <t>ツキ</t>
    </rPh>
    <rPh sb="11" eb="13">
      <t>ホウカツ</t>
    </rPh>
    <rPh sb="13" eb="14">
      <t>ハラ</t>
    </rPh>
    <rPh sb="15" eb="16">
      <t>ワリ</t>
    </rPh>
    <rPh sb="16" eb="18">
      <t>フタン</t>
    </rPh>
    <phoneticPr fontId="10"/>
  </si>
  <si>
    <t>リハビリテーション職員配置加算１割負担</t>
    <rPh sb="9" eb="11">
      <t>ショクイン</t>
    </rPh>
    <rPh sb="11" eb="13">
      <t>ハイチ</t>
    </rPh>
    <rPh sb="13" eb="15">
      <t>カサン</t>
    </rPh>
    <rPh sb="16" eb="17">
      <t>ワリ</t>
    </rPh>
    <rPh sb="17" eb="19">
      <t>フタン</t>
    </rPh>
    <phoneticPr fontId="10"/>
  </si>
  <si>
    <t>リハビリテーション職員配置加算２割負担</t>
    <rPh sb="9" eb="11">
      <t>ショクイン</t>
    </rPh>
    <rPh sb="11" eb="13">
      <t>ハイチ</t>
    </rPh>
    <rPh sb="13" eb="15">
      <t>カサン</t>
    </rPh>
    <rPh sb="16" eb="17">
      <t>ワリ</t>
    </rPh>
    <rPh sb="17" eb="19">
      <t>フタン</t>
    </rPh>
    <phoneticPr fontId="10"/>
  </si>
  <si>
    <t>リハビリテーション職員配置加算３割負担</t>
    <rPh sb="9" eb="11">
      <t>ショクイン</t>
    </rPh>
    <rPh sb="11" eb="13">
      <t>ハイチ</t>
    </rPh>
    <rPh sb="13" eb="15">
      <t>カサン</t>
    </rPh>
    <rPh sb="16" eb="17">
      <t>ワリ</t>
    </rPh>
    <rPh sb="17" eb="19">
      <t>フタン</t>
    </rPh>
    <phoneticPr fontId="10"/>
  </si>
  <si>
    <t>運動器機能向上加算１割負担</t>
    <rPh sb="0" eb="2">
      <t>ウンドウ</t>
    </rPh>
    <rPh sb="2" eb="3">
      <t>キ</t>
    </rPh>
    <rPh sb="3" eb="5">
      <t>キノウ</t>
    </rPh>
    <rPh sb="5" eb="7">
      <t>コウジョウ</t>
    </rPh>
    <rPh sb="7" eb="9">
      <t>カサン</t>
    </rPh>
    <rPh sb="10" eb="11">
      <t>ワリ</t>
    </rPh>
    <rPh sb="11" eb="13">
      <t>フタン</t>
    </rPh>
    <phoneticPr fontId="10"/>
  </si>
  <si>
    <t>運動器機能向上加算２割負担</t>
    <rPh sb="0" eb="2">
      <t>ウンドウ</t>
    </rPh>
    <rPh sb="2" eb="3">
      <t>キ</t>
    </rPh>
    <rPh sb="3" eb="5">
      <t>キノウ</t>
    </rPh>
    <rPh sb="5" eb="7">
      <t>コウジョウ</t>
    </rPh>
    <rPh sb="7" eb="9">
      <t>カサン</t>
    </rPh>
    <rPh sb="10" eb="11">
      <t>ワリ</t>
    </rPh>
    <rPh sb="11" eb="13">
      <t>フタン</t>
    </rPh>
    <phoneticPr fontId="10"/>
  </si>
  <si>
    <t>運動器機能向上加算３割負担</t>
    <rPh sb="0" eb="2">
      <t>ウンドウ</t>
    </rPh>
    <rPh sb="2" eb="3">
      <t>キ</t>
    </rPh>
    <rPh sb="3" eb="5">
      <t>キノウ</t>
    </rPh>
    <rPh sb="5" eb="7">
      <t>コウジョウ</t>
    </rPh>
    <rPh sb="7" eb="9">
      <t>カサン</t>
    </rPh>
    <rPh sb="10" eb="11">
      <t>ワリ</t>
    </rPh>
    <rPh sb="11" eb="13">
      <t>フタン</t>
    </rPh>
    <phoneticPr fontId="10"/>
  </si>
  <si>
    <t>栄養改善加算１割負担</t>
    <rPh sb="0" eb="2">
      <t>エイヨウ</t>
    </rPh>
    <rPh sb="2" eb="4">
      <t>カイゼン</t>
    </rPh>
    <rPh sb="4" eb="6">
      <t>カサン</t>
    </rPh>
    <rPh sb="7" eb="8">
      <t>ワリ</t>
    </rPh>
    <rPh sb="8" eb="10">
      <t>フタン</t>
    </rPh>
    <phoneticPr fontId="10"/>
  </si>
  <si>
    <t>栄養改善加算２割負担</t>
    <rPh sb="0" eb="2">
      <t>エイヨウ</t>
    </rPh>
    <rPh sb="2" eb="4">
      <t>カイゼン</t>
    </rPh>
    <rPh sb="4" eb="6">
      <t>カサン</t>
    </rPh>
    <rPh sb="7" eb="8">
      <t>ワリ</t>
    </rPh>
    <rPh sb="8" eb="10">
      <t>フタン</t>
    </rPh>
    <phoneticPr fontId="10"/>
  </si>
  <si>
    <t>栄養改善加算３割負担</t>
    <rPh sb="0" eb="2">
      <t>エイヨウ</t>
    </rPh>
    <rPh sb="2" eb="4">
      <t>カイゼン</t>
    </rPh>
    <rPh sb="4" eb="6">
      <t>カサン</t>
    </rPh>
    <rPh sb="7" eb="8">
      <t>ワリ</t>
    </rPh>
    <rPh sb="8" eb="10">
      <t>フタン</t>
    </rPh>
    <phoneticPr fontId="10"/>
  </si>
  <si>
    <t>選択的サービス複数実施加算（Ⅰ）１割負担</t>
    <rPh sb="0" eb="3">
      <t>センタクテキ</t>
    </rPh>
    <rPh sb="7" eb="9">
      <t>フクスウ</t>
    </rPh>
    <rPh sb="9" eb="11">
      <t>ジッシ</t>
    </rPh>
    <rPh sb="11" eb="13">
      <t>カサン</t>
    </rPh>
    <rPh sb="17" eb="18">
      <t>ワリ</t>
    </rPh>
    <rPh sb="18" eb="20">
      <t>フタン</t>
    </rPh>
    <phoneticPr fontId="10"/>
  </si>
  <si>
    <t>選択的サービス複数実施加算（Ⅰ）２割負担</t>
    <rPh sb="0" eb="3">
      <t>センタクテキ</t>
    </rPh>
    <rPh sb="7" eb="9">
      <t>フクスウ</t>
    </rPh>
    <rPh sb="9" eb="11">
      <t>ジッシ</t>
    </rPh>
    <rPh sb="11" eb="13">
      <t>カサン</t>
    </rPh>
    <rPh sb="17" eb="18">
      <t>ワリ</t>
    </rPh>
    <rPh sb="18" eb="20">
      <t>フタン</t>
    </rPh>
    <phoneticPr fontId="10"/>
  </si>
  <si>
    <t>選択的サービス複数実施加算（Ⅰ）３割負担</t>
    <rPh sb="0" eb="3">
      <t>センタクテキ</t>
    </rPh>
    <rPh sb="7" eb="9">
      <t>フクスウ</t>
    </rPh>
    <rPh sb="9" eb="11">
      <t>ジッシ</t>
    </rPh>
    <rPh sb="11" eb="13">
      <t>カサン</t>
    </rPh>
    <rPh sb="17" eb="18">
      <t>ワリ</t>
    </rPh>
    <rPh sb="18" eb="20">
      <t>フタン</t>
    </rPh>
    <phoneticPr fontId="10"/>
  </si>
  <si>
    <t>事業所評価加算１割負担</t>
    <rPh sb="0" eb="3">
      <t>ジギョウショ</t>
    </rPh>
    <rPh sb="3" eb="5">
      <t>ヒョウカ</t>
    </rPh>
    <rPh sb="5" eb="7">
      <t>カサン</t>
    </rPh>
    <rPh sb="8" eb="9">
      <t>ワリ</t>
    </rPh>
    <rPh sb="9" eb="11">
      <t>フタン</t>
    </rPh>
    <phoneticPr fontId="10"/>
  </si>
  <si>
    <t>事業所評価加算２割負担</t>
    <rPh sb="0" eb="3">
      <t>ジギョウショ</t>
    </rPh>
    <rPh sb="3" eb="5">
      <t>ヒョウカ</t>
    </rPh>
    <rPh sb="5" eb="7">
      <t>カサン</t>
    </rPh>
    <rPh sb="8" eb="9">
      <t>ワリ</t>
    </rPh>
    <rPh sb="9" eb="11">
      <t>フタン</t>
    </rPh>
    <phoneticPr fontId="10"/>
  </si>
  <si>
    <t>事業所評価加算３割負担</t>
    <rPh sb="0" eb="3">
      <t>ジギョウショ</t>
    </rPh>
    <rPh sb="3" eb="5">
      <t>ヒョウカ</t>
    </rPh>
    <rPh sb="5" eb="7">
      <t>カサン</t>
    </rPh>
    <rPh sb="8" eb="9">
      <t>ワリ</t>
    </rPh>
    <rPh sb="9" eb="11">
      <t>フタン</t>
    </rPh>
    <phoneticPr fontId="10"/>
  </si>
  <si>
    <t>定員超過の場合×７０％</t>
    <rPh sb="0" eb="2">
      <t>テイイン</t>
    </rPh>
    <rPh sb="2" eb="4">
      <t>チョウカ</t>
    </rPh>
    <rPh sb="5" eb="7">
      <t>バアイ</t>
    </rPh>
    <phoneticPr fontId="10"/>
  </si>
  <si>
    <t>通所型サービスＡⅠ・半日回数・定超１割負担</t>
    <rPh sb="0" eb="2">
      <t>ツウショ</t>
    </rPh>
    <rPh sb="2" eb="3">
      <t>ガタ</t>
    </rPh>
    <rPh sb="10" eb="12">
      <t>ハンニチ</t>
    </rPh>
    <rPh sb="12" eb="14">
      <t>カイスウ</t>
    </rPh>
    <rPh sb="15" eb="16">
      <t>テイ</t>
    </rPh>
    <rPh sb="16" eb="17">
      <t>チョウ</t>
    </rPh>
    <rPh sb="18" eb="19">
      <t>ワリ</t>
    </rPh>
    <rPh sb="19" eb="21">
      <t>フタン</t>
    </rPh>
    <phoneticPr fontId="10"/>
  </si>
  <si>
    <t>通所型サービスＡⅠ・半日回数・定超２割負担</t>
    <rPh sb="0" eb="2">
      <t>ツウショ</t>
    </rPh>
    <rPh sb="2" eb="3">
      <t>ガタ</t>
    </rPh>
    <rPh sb="10" eb="12">
      <t>ハンニチ</t>
    </rPh>
    <rPh sb="12" eb="14">
      <t>カイスウ</t>
    </rPh>
    <rPh sb="15" eb="16">
      <t>テイ</t>
    </rPh>
    <rPh sb="16" eb="17">
      <t>チョウ</t>
    </rPh>
    <rPh sb="18" eb="19">
      <t>ワリ</t>
    </rPh>
    <rPh sb="19" eb="21">
      <t>フタン</t>
    </rPh>
    <phoneticPr fontId="10"/>
  </si>
  <si>
    <t>通所型サービスＡⅠ・半日回数・定超３割負担</t>
    <rPh sb="0" eb="2">
      <t>ツウショ</t>
    </rPh>
    <rPh sb="2" eb="3">
      <t>ガタ</t>
    </rPh>
    <rPh sb="10" eb="12">
      <t>ハンニチ</t>
    </rPh>
    <rPh sb="12" eb="14">
      <t>カイスウ</t>
    </rPh>
    <rPh sb="15" eb="16">
      <t>テイ</t>
    </rPh>
    <rPh sb="16" eb="17">
      <t>チョウ</t>
    </rPh>
    <rPh sb="18" eb="19">
      <t>ワリ</t>
    </rPh>
    <rPh sb="19" eb="21">
      <t>フタン</t>
    </rPh>
    <phoneticPr fontId="10"/>
  </si>
  <si>
    <t>通所型サービスＡⅡ・半日回数・定超１割負担</t>
    <rPh sb="0" eb="2">
      <t>ツウショ</t>
    </rPh>
    <rPh sb="2" eb="3">
      <t>ガタ</t>
    </rPh>
    <rPh sb="10" eb="12">
      <t>ハンニチ</t>
    </rPh>
    <rPh sb="12" eb="14">
      <t>カイスウ</t>
    </rPh>
    <rPh sb="15" eb="16">
      <t>テイ</t>
    </rPh>
    <rPh sb="16" eb="17">
      <t>チョウ</t>
    </rPh>
    <rPh sb="18" eb="19">
      <t>ワリ</t>
    </rPh>
    <rPh sb="19" eb="21">
      <t>フタン</t>
    </rPh>
    <phoneticPr fontId="10"/>
  </si>
  <si>
    <t>通所型サービスＡⅡ・半日回数・定超２割負担</t>
    <rPh sb="0" eb="2">
      <t>ツウショ</t>
    </rPh>
    <rPh sb="2" eb="3">
      <t>ガタ</t>
    </rPh>
    <rPh sb="10" eb="12">
      <t>ハンニチ</t>
    </rPh>
    <rPh sb="12" eb="14">
      <t>カイスウ</t>
    </rPh>
    <rPh sb="15" eb="16">
      <t>テイ</t>
    </rPh>
    <rPh sb="16" eb="17">
      <t>チョウ</t>
    </rPh>
    <rPh sb="18" eb="19">
      <t>ワリ</t>
    </rPh>
    <rPh sb="19" eb="21">
      <t>フタン</t>
    </rPh>
    <phoneticPr fontId="10"/>
  </si>
  <si>
    <t>通所型サービスＡⅡ・半日回数・定超３割負担</t>
    <rPh sb="0" eb="2">
      <t>ツウショ</t>
    </rPh>
    <rPh sb="2" eb="3">
      <t>ガタ</t>
    </rPh>
    <rPh sb="10" eb="12">
      <t>ハンニチ</t>
    </rPh>
    <rPh sb="12" eb="14">
      <t>カイスウ</t>
    </rPh>
    <rPh sb="15" eb="16">
      <t>テイ</t>
    </rPh>
    <rPh sb="16" eb="17">
      <t>チョウ</t>
    </rPh>
    <rPh sb="18" eb="19">
      <t>ワリ</t>
    </rPh>
    <rPh sb="19" eb="21">
      <t>フタン</t>
    </rPh>
    <phoneticPr fontId="10"/>
  </si>
  <si>
    <t>通所型サービスＡⅠ・全日回数・定超１割負担</t>
    <rPh sb="0" eb="2">
      <t>ツウショ</t>
    </rPh>
    <rPh sb="2" eb="3">
      <t>ガタ</t>
    </rPh>
    <rPh sb="10" eb="12">
      <t>ゼンニチ</t>
    </rPh>
    <rPh sb="12" eb="14">
      <t>カイスウ</t>
    </rPh>
    <rPh sb="15" eb="16">
      <t>テイ</t>
    </rPh>
    <rPh sb="16" eb="17">
      <t>チョウ</t>
    </rPh>
    <rPh sb="18" eb="19">
      <t>ワリ</t>
    </rPh>
    <rPh sb="19" eb="21">
      <t>フタン</t>
    </rPh>
    <phoneticPr fontId="10"/>
  </si>
  <si>
    <t>通所型サービスＡⅠ・全日回数・定超２割負担</t>
    <rPh sb="0" eb="2">
      <t>ツウショ</t>
    </rPh>
    <rPh sb="2" eb="3">
      <t>ガタ</t>
    </rPh>
    <rPh sb="10" eb="12">
      <t>ゼンニチ</t>
    </rPh>
    <rPh sb="12" eb="14">
      <t>カイスウ</t>
    </rPh>
    <rPh sb="15" eb="16">
      <t>テイ</t>
    </rPh>
    <rPh sb="16" eb="17">
      <t>チョウ</t>
    </rPh>
    <rPh sb="18" eb="19">
      <t>ワリ</t>
    </rPh>
    <rPh sb="19" eb="21">
      <t>フタン</t>
    </rPh>
    <phoneticPr fontId="10"/>
  </si>
  <si>
    <t>通所型サービスＡⅠ・全日回数・定超３割負担</t>
    <rPh sb="0" eb="2">
      <t>ツウショ</t>
    </rPh>
    <rPh sb="2" eb="3">
      <t>ガタ</t>
    </rPh>
    <rPh sb="10" eb="12">
      <t>ゼンニチ</t>
    </rPh>
    <rPh sb="12" eb="14">
      <t>カイスウ</t>
    </rPh>
    <rPh sb="15" eb="16">
      <t>テイ</t>
    </rPh>
    <rPh sb="16" eb="17">
      <t>チョウ</t>
    </rPh>
    <rPh sb="18" eb="19">
      <t>ワリ</t>
    </rPh>
    <rPh sb="19" eb="21">
      <t>フタン</t>
    </rPh>
    <phoneticPr fontId="10"/>
  </si>
  <si>
    <t>通所型サービスＡⅡ・全日回数・定超１割負担</t>
    <rPh sb="0" eb="2">
      <t>ツウショ</t>
    </rPh>
    <rPh sb="2" eb="3">
      <t>ガタ</t>
    </rPh>
    <rPh sb="10" eb="12">
      <t>ゼンニチ</t>
    </rPh>
    <rPh sb="12" eb="14">
      <t>カイスウ</t>
    </rPh>
    <rPh sb="15" eb="16">
      <t>テイ</t>
    </rPh>
    <rPh sb="16" eb="17">
      <t>チョウ</t>
    </rPh>
    <rPh sb="18" eb="19">
      <t>ワリ</t>
    </rPh>
    <rPh sb="19" eb="21">
      <t>フタン</t>
    </rPh>
    <phoneticPr fontId="10"/>
  </si>
  <si>
    <t>通所型サービスＡⅡ・全日回数・定超２割負担</t>
    <rPh sb="0" eb="2">
      <t>ツウショ</t>
    </rPh>
    <rPh sb="2" eb="3">
      <t>ガタ</t>
    </rPh>
    <rPh sb="10" eb="12">
      <t>ゼンニチ</t>
    </rPh>
    <rPh sb="12" eb="14">
      <t>カイスウ</t>
    </rPh>
    <rPh sb="15" eb="16">
      <t>テイ</t>
    </rPh>
    <rPh sb="16" eb="17">
      <t>チョウ</t>
    </rPh>
    <rPh sb="18" eb="19">
      <t>ワリ</t>
    </rPh>
    <rPh sb="19" eb="21">
      <t>フタン</t>
    </rPh>
    <phoneticPr fontId="10"/>
  </si>
  <si>
    <t>通所型サービスＡⅡ・全日回数・定超３割負担</t>
    <rPh sb="0" eb="2">
      <t>ツウショ</t>
    </rPh>
    <rPh sb="2" eb="3">
      <t>ガタ</t>
    </rPh>
    <rPh sb="10" eb="12">
      <t>ゼンニチ</t>
    </rPh>
    <rPh sb="12" eb="14">
      <t>カイスウ</t>
    </rPh>
    <rPh sb="15" eb="16">
      <t>テイ</t>
    </rPh>
    <rPh sb="16" eb="17">
      <t>チョウ</t>
    </rPh>
    <rPh sb="18" eb="19">
      <t>ワリ</t>
    </rPh>
    <rPh sb="19" eb="21">
      <t>フタン</t>
    </rPh>
    <phoneticPr fontId="10"/>
  </si>
  <si>
    <t>通所型サービスＡⅠ・月包括払・定超１割負担</t>
    <rPh sb="0" eb="2">
      <t>ツウショ</t>
    </rPh>
    <rPh sb="2" eb="3">
      <t>ガタ</t>
    </rPh>
    <rPh sb="10" eb="11">
      <t>ツキ</t>
    </rPh>
    <rPh sb="11" eb="13">
      <t>ホウカツ</t>
    </rPh>
    <rPh sb="13" eb="14">
      <t>ハラ</t>
    </rPh>
    <rPh sb="15" eb="16">
      <t>テイ</t>
    </rPh>
    <rPh sb="16" eb="17">
      <t>チョウ</t>
    </rPh>
    <rPh sb="18" eb="19">
      <t>ワリ</t>
    </rPh>
    <rPh sb="19" eb="21">
      <t>フタン</t>
    </rPh>
    <phoneticPr fontId="10"/>
  </si>
  <si>
    <t>通所型サービスＡⅠ・月包括払・定超２割負担</t>
    <rPh sb="0" eb="2">
      <t>ツウショ</t>
    </rPh>
    <rPh sb="2" eb="3">
      <t>ガタ</t>
    </rPh>
    <rPh sb="10" eb="11">
      <t>ツキ</t>
    </rPh>
    <rPh sb="11" eb="13">
      <t>ホウカツ</t>
    </rPh>
    <rPh sb="13" eb="14">
      <t>ハラ</t>
    </rPh>
    <rPh sb="15" eb="16">
      <t>テイ</t>
    </rPh>
    <rPh sb="16" eb="17">
      <t>チョウ</t>
    </rPh>
    <rPh sb="18" eb="19">
      <t>ワリ</t>
    </rPh>
    <rPh sb="19" eb="21">
      <t>フタン</t>
    </rPh>
    <phoneticPr fontId="10"/>
  </si>
  <si>
    <t>通所型サービスＡⅠ・月包括払・定超３割負担</t>
    <rPh sb="0" eb="2">
      <t>ツウショ</t>
    </rPh>
    <rPh sb="2" eb="3">
      <t>ガタ</t>
    </rPh>
    <rPh sb="10" eb="11">
      <t>ツキ</t>
    </rPh>
    <rPh sb="11" eb="13">
      <t>ホウカツ</t>
    </rPh>
    <rPh sb="13" eb="14">
      <t>ハラ</t>
    </rPh>
    <rPh sb="15" eb="16">
      <t>テイ</t>
    </rPh>
    <rPh sb="16" eb="17">
      <t>チョウ</t>
    </rPh>
    <rPh sb="18" eb="19">
      <t>ワリ</t>
    </rPh>
    <rPh sb="19" eb="21">
      <t>フタン</t>
    </rPh>
    <phoneticPr fontId="10"/>
  </si>
  <si>
    <t>通所型サービスＡⅡ・月包括払・定超１割負担</t>
    <rPh sb="0" eb="2">
      <t>ツウショ</t>
    </rPh>
    <rPh sb="2" eb="3">
      <t>ガタ</t>
    </rPh>
    <rPh sb="10" eb="11">
      <t>ツキ</t>
    </rPh>
    <rPh sb="11" eb="13">
      <t>ホウカツ</t>
    </rPh>
    <rPh sb="13" eb="14">
      <t>ハラ</t>
    </rPh>
    <rPh sb="15" eb="16">
      <t>テイ</t>
    </rPh>
    <rPh sb="16" eb="17">
      <t>チョウ</t>
    </rPh>
    <rPh sb="18" eb="19">
      <t>ワリ</t>
    </rPh>
    <rPh sb="19" eb="21">
      <t>フタン</t>
    </rPh>
    <phoneticPr fontId="10"/>
  </si>
  <si>
    <t>通所型サービスＡⅡ・月包括払・定超２割負担</t>
    <rPh sb="0" eb="2">
      <t>ツウショ</t>
    </rPh>
    <rPh sb="2" eb="3">
      <t>ガタ</t>
    </rPh>
    <rPh sb="10" eb="11">
      <t>ツキ</t>
    </rPh>
    <rPh sb="11" eb="13">
      <t>ホウカツ</t>
    </rPh>
    <rPh sb="13" eb="14">
      <t>ハラ</t>
    </rPh>
    <rPh sb="15" eb="16">
      <t>テイ</t>
    </rPh>
    <rPh sb="16" eb="17">
      <t>チョウ</t>
    </rPh>
    <rPh sb="18" eb="19">
      <t>ワリ</t>
    </rPh>
    <rPh sb="19" eb="21">
      <t>フタン</t>
    </rPh>
    <phoneticPr fontId="10"/>
  </si>
  <si>
    <t>通所型サービスＡⅡ・月包括払・定超３割負担</t>
    <rPh sb="0" eb="2">
      <t>ツウショ</t>
    </rPh>
    <rPh sb="2" eb="3">
      <t>ガタ</t>
    </rPh>
    <rPh sb="10" eb="11">
      <t>ツキ</t>
    </rPh>
    <rPh sb="11" eb="13">
      <t>ホウカツ</t>
    </rPh>
    <rPh sb="13" eb="14">
      <t>ハラ</t>
    </rPh>
    <rPh sb="15" eb="16">
      <t>テイ</t>
    </rPh>
    <rPh sb="16" eb="17">
      <t>チョウ</t>
    </rPh>
    <rPh sb="18" eb="19">
      <t>ワリ</t>
    </rPh>
    <rPh sb="19" eb="21">
      <t>フタン</t>
    </rPh>
    <phoneticPr fontId="10"/>
  </si>
  <si>
    <t>介護職員処遇改善加算（Ⅰ）ＡⅠ半日回数１割負担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</si>
  <si>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半日回数払い
事業対象者・要支援１</t>
    <rPh sb="0" eb="2">
      <t>ハンニチ</t>
    </rPh>
    <rPh sb="2" eb="4">
      <t>カイスウ</t>
    </rPh>
    <rPh sb="4" eb="5">
      <t>ハラ</t>
    </rPh>
    <rPh sb="7" eb="9">
      <t>ジギョウ</t>
    </rPh>
    <rPh sb="9" eb="12">
      <t>タイショウシャ</t>
    </rPh>
    <rPh sb="13" eb="16">
      <t>ヨウシエン</t>
    </rPh>
    <phoneticPr fontId="10"/>
  </si>
  <si>
    <t>処遇改善加算（Ⅰ）所定単位数の59/1000</t>
    <rPh sb="0" eb="2">
      <t>ショグウ</t>
    </rPh>
    <rPh sb="2" eb="4">
      <t>カイゼン</t>
    </rPh>
    <rPh sb="4" eb="6">
      <t>カサン</t>
    </rPh>
    <rPh sb="9" eb="11">
      <t>ショテイ</t>
    </rPh>
    <rPh sb="11" eb="14">
      <t>タンイスウ</t>
    </rPh>
    <phoneticPr fontId="10"/>
  </si>
  <si>
    <t>介護職員処遇改善加算（Ⅰ）ＡⅠ半日回数２割負担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</si>
  <si>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介護職員処遇改善加算（Ⅰ）ＡⅠ半日回数３割負担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</si>
  <si>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介護職員処遇改善加算（Ⅱ）ＡⅠ半日回数１割負担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</si>
  <si>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処遇改善加算（Ⅱ）所定単位数43/1000</t>
    <rPh sb="0" eb="2">
      <t>ショグウ</t>
    </rPh>
    <rPh sb="2" eb="4">
      <t>カイゼン</t>
    </rPh>
    <rPh sb="4" eb="6">
      <t>カサン</t>
    </rPh>
    <rPh sb="9" eb="11">
      <t>ショテイ</t>
    </rPh>
    <rPh sb="11" eb="14">
      <t>タンイスウ</t>
    </rPh>
    <phoneticPr fontId="10"/>
  </si>
  <si>
    <t>介護職員処遇改善加算（Ⅱ）ＡⅠ半日回数２割負担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</si>
  <si>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介護職員処遇改善加算（Ⅱ）ＡⅠ半日回数３割負担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</si>
  <si>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介護職員処遇改善加算（Ⅲ）ＡⅠ半日回数１割負担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</si>
  <si>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処遇改善加算（Ⅲ）所定単位数の23/1000</t>
    <rPh sb="0" eb="2">
      <t>ショグウ</t>
    </rPh>
    <rPh sb="2" eb="4">
      <t>カイゼン</t>
    </rPh>
    <rPh sb="4" eb="6">
      <t>カサン</t>
    </rPh>
    <rPh sb="9" eb="11">
      <t>ショテイ</t>
    </rPh>
    <rPh sb="11" eb="14">
      <t>タンイスウ</t>
    </rPh>
    <phoneticPr fontId="10"/>
  </si>
  <si>
    <t>介護職員処遇改善加算（Ⅲ）ＡⅠ半日回数２割負担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</si>
  <si>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介護職員処遇改善加算（Ⅲ）ＡⅠ半日回数３割負担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</si>
  <si>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介護職員処遇改善加算（Ⅰ）ＡⅡ半日回数１割負担</t>
    <rPh sb="0" eb="2">
      <t>カイゴ</t>
    </rPh>
    <rPh sb="2" eb="4">
      <t>ショクイン</t>
    </rPh>
    <rPh sb="4" eb="6">
      <t>ショグウ</t>
    </rPh>
    <rPh sb="6" eb="8">
      <t>カイゼン</t>
    </rPh>
    <rPh sb="8" eb="10">
      <t>カサン</t>
    </rPh>
    <rPh sb="15" eb="16">
      <t>ハン</t>
    </rPh>
    <rPh sb="16" eb="17">
      <t>ニチ</t>
    </rPh>
    <rPh sb="17" eb="19">
      <t>カイスウ</t>
    </rPh>
    <rPh sb="20" eb="21">
      <t>ワリ</t>
    </rPh>
    <rPh sb="21" eb="23">
      <t>フタン</t>
    </rPh>
    <phoneticPr fontId="10"/>
  </si>
  <si>
    <t>半日回数払い
事業対象者・要支援２</t>
    <rPh sb="0" eb="2">
      <t>ハンニチ</t>
    </rPh>
    <rPh sb="1" eb="2">
      <t>ニチ</t>
    </rPh>
    <rPh sb="2" eb="4">
      <t>カイスウ</t>
    </rPh>
    <rPh sb="4" eb="5">
      <t>ハラ</t>
    </rPh>
    <rPh sb="7" eb="9">
      <t>ジギョウ</t>
    </rPh>
    <rPh sb="9" eb="12">
      <t>タイショウシャ</t>
    </rPh>
    <rPh sb="13" eb="16">
      <t>ヨウシエン</t>
    </rPh>
    <phoneticPr fontId="10"/>
  </si>
  <si>
    <t>介護職員処遇改善加算（Ⅰ）ＡⅡ半日回数２割負担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</si>
  <si>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介護職員処遇改善加算（Ⅰ）ＡⅡ半日回数３割負担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</si>
  <si>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介護職員処遇改善加算（Ⅱ）ＡⅡ半日回数１割負担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</si>
  <si>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半日回数払い
事業対象者・要支援２</t>
    <rPh sb="0" eb="1">
      <t>ハン</t>
    </rPh>
    <rPh sb="1" eb="2">
      <t>ハンニチ</t>
    </rPh>
    <rPh sb="2" eb="4">
      <t>カイスウ</t>
    </rPh>
    <rPh sb="4" eb="5">
      <t>ハラ</t>
    </rPh>
    <rPh sb="7" eb="9">
      <t>ジギョウ</t>
    </rPh>
    <rPh sb="9" eb="12">
      <t>タイショウシャ</t>
    </rPh>
    <rPh sb="13" eb="16">
      <t>ヨウシエン</t>
    </rPh>
    <phoneticPr fontId="10"/>
  </si>
  <si>
    <t>介護職員処遇改善加算（Ⅱ）ＡⅡ半日回数２割負担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</si>
  <si>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介護職員処遇改善加算（Ⅱ）ＡⅡ半日回数３割負担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</si>
  <si>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介護職員処遇改善加算（Ⅲ）ＡⅡ半日回数１割負担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</si>
  <si>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半日回数払い
事業対象者・要支援２</t>
    <rPh sb="0" eb="1">
      <t>ハン</t>
    </rPh>
    <rPh sb="1" eb="2">
      <t>ニチ</t>
    </rPh>
    <rPh sb="2" eb="4">
      <t>カイスウ</t>
    </rPh>
    <rPh sb="4" eb="5">
      <t>ハラ</t>
    </rPh>
    <rPh sb="7" eb="9">
      <t>ジギョウ</t>
    </rPh>
    <rPh sb="9" eb="12">
      <t>タイショウシャ</t>
    </rPh>
    <rPh sb="13" eb="16">
      <t>ヨウシエン</t>
    </rPh>
    <phoneticPr fontId="10"/>
  </si>
  <si>
    <t>介護職員処遇改善加算（Ⅲ）ＡⅡ半日回数２割負担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</si>
  <si>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介護職員処遇改善加算（Ⅲ）ＡⅡ半日回数３割負担</t>
    <rPh sb="0" eb="2">
      <t>カイゴ</t>
    </rPh>
    <rPh sb="2" eb="4">
      <t>ショクイン</t>
    </rPh>
    <rPh sb="4" eb="6">
      <t>ショグウ</t>
    </rPh>
    <rPh sb="6" eb="8">
      <t>カイゼン</t>
    </rPh>
    <rPh sb="8" eb="10">
      <t>カサン</t>
    </rPh>
    <rPh sb="15" eb="17">
      <t>ハンニチ</t>
    </rPh>
    <rPh sb="17" eb="19">
      <t>カイスウ</t>
    </rPh>
    <rPh sb="20" eb="21">
      <t>ワリ</t>
    </rPh>
    <rPh sb="21" eb="23">
      <t>フタン</t>
    </rPh>
    <phoneticPr fontId="10"/>
  </si>
  <si>
    <t>介護職員処遇改善加算（Ⅰ）ＡⅠ１日回数１割負担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</si>
  <si>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1日回数払い
事業対象者・要支援１</t>
    <rPh sb="1" eb="2">
      <t>ニチ</t>
    </rPh>
    <rPh sb="2" eb="4">
      <t>カイスウ</t>
    </rPh>
    <rPh sb="4" eb="5">
      <t>ハラ</t>
    </rPh>
    <rPh sb="7" eb="9">
      <t>ジギョウ</t>
    </rPh>
    <rPh sb="9" eb="12">
      <t>タイショウシャ</t>
    </rPh>
    <rPh sb="13" eb="16">
      <t>ヨウシエン</t>
    </rPh>
    <phoneticPr fontId="10"/>
  </si>
  <si>
    <t>介護職員処遇改善加算（Ⅰ）ＡⅠ１日回数２割負担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</si>
  <si>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介護職員処遇改善加算（Ⅰ）ＡⅠ１日回数３割負担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</si>
  <si>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介護職員処遇改善加算（Ⅱ）ＡⅠ１日回数１割負担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</si>
  <si>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介護職員処遇改善加算（Ⅱ）ＡⅠ１日回数２割負担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</si>
  <si>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介護職員処遇改善加算（Ⅱ）ＡⅠ１日回数３割負担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</si>
  <si>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介護職員処遇改善加算（Ⅲ）ＡⅠ１日回数１割負担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</si>
  <si>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介護職員処遇改善加算（Ⅲ）ＡⅠ１日回数２割負担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</si>
  <si>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介護職員処遇改善加算（Ⅲ）ＡⅠ１日回数３割負担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</si>
  <si>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介護職員処遇改善加算（Ⅰ）ＡⅡ１日回数１割負担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</si>
  <si>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1日回数払い
事業対象者・要支援２</t>
    <rPh sb="1" eb="2">
      <t>ニチ</t>
    </rPh>
    <rPh sb="2" eb="4">
      <t>カイスウ</t>
    </rPh>
    <rPh sb="4" eb="5">
      <t>ハラ</t>
    </rPh>
    <rPh sb="7" eb="9">
      <t>ジギョウ</t>
    </rPh>
    <rPh sb="9" eb="12">
      <t>タイショウシャ</t>
    </rPh>
    <rPh sb="13" eb="16">
      <t>ヨウシエン</t>
    </rPh>
    <phoneticPr fontId="10"/>
  </si>
  <si>
    <t>介護職員処遇改善加算（Ⅰ）ＡⅡ１日回数２割負担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</si>
  <si>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介護職員処遇改善加算（Ⅰ）ＡⅡ１日回数３割負担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</si>
  <si>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介護職員処遇改善加算（Ⅱ）ＡⅡ１日回数１割負担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</si>
  <si>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介護職員処遇改善加算（Ⅱ）ＡⅡ１日回数２割負担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</si>
  <si>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介護職員処遇改善加算（Ⅱ）ＡⅡ１日回数３割負担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</si>
  <si>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介護職員処遇改善加算（Ⅲ）ＡⅡ１日回数１割負担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</si>
  <si>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介護職員処遇改善加算（Ⅲ）ＡⅡ１日回数２割負担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</si>
  <si>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介護職員処遇改善加算（Ⅲ）ＡⅡ１日回数３割負担</t>
    <rPh sb="0" eb="2">
      <t>カイゴ</t>
    </rPh>
    <rPh sb="2" eb="4">
      <t>ショクイン</t>
    </rPh>
    <rPh sb="4" eb="6">
      <t>ショグウ</t>
    </rPh>
    <rPh sb="6" eb="8">
      <t>カイゼン</t>
    </rPh>
    <rPh sb="8" eb="10">
      <t>カサン</t>
    </rPh>
    <rPh sb="16" eb="17">
      <t>ニチ</t>
    </rPh>
    <rPh sb="17" eb="19">
      <t>カイスウ</t>
    </rPh>
    <rPh sb="20" eb="21">
      <t>ワリ</t>
    </rPh>
    <rPh sb="21" eb="23">
      <t>フタン</t>
    </rPh>
    <phoneticPr fontId="10"/>
  </si>
  <si>
    <t>介護職員処遇改善加算（Ⅰ）ＡⅠ包括１割負担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</si>
  <si>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包括払い
事業対象者・要支援１</t>
    <rPh sb="0" eb="2">
      <t>ホウカツ</t>
    </rPh>
    <rPh sb="2" eb="3">
      <t>ハラ</t>
    </rPh>
    <rPh sb="5" eb="7">
      <t>ジギョウ</t>
    </rPh>
    <rPh sb="7" eb="10">
      <t>タイショウシャ</t>
    </rPh>
    <rPh sb="11" eb="14">
      <t>ヨウシエン</t>
    </rPh>
    <phoneticPr fontId="10"/>
  </si>
  <si>
    <t>介護職員処遇改善加算（Ⅰ）ＡⅠ包括２割負担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</si>
  <si>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介護職員処遇改善加算（Ⅰ）ＡⅠ包括３割負担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</si>
  <si>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介護職員処遇改善加算（Ⅱ）ＡⅠ包括１割負担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</si>
  <si>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介護職員処遇改善加算（Ⅱ）ＡⅠ包括２割負担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</si>
  <si>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介護職員処遇改善加算（Ⅱ）ＡⅠ包括３割負担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</si>
  <si>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介護職員処遇改善加算（Ⅲ）ＡⅠ包括１割負担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</si>
  <si>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介護職員処遇改善加算（Ⅲ）ＡⅠ包括２割負担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</si>
  <si>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介護職員処遇改善加算（Ⅲ）ＡⅠ包括３割負担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</si>
  <si>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介護職員処遇改善加算（Ⅰ）ＡⅡ包括１割負担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</si>
  <si>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包括払い
事業対象者・要支援２</t>
    <rPh sb="0" eb="2">
      <t>ホウカツ</t>
    </rPh>
    <rPh sb="2" eb="3">
      <t>ハラ</t>
    </rPh>
    <rPh sb="5" eb="7">
      <t>ジギョウ</t>
    </rPh>
    <rPh sb="7" eb="10">
      <t>タイショウシャ</t>
    </rPh>
    <rPh sb="11" eb="14">
      <t>ヨウシエン</t>
    </rPh>
    <phoneticPr fontId="10"/>
  </si>
  <si>
    <t>介護職員処遇改善加算（Ⅰ）ＡⅡ包括２割負担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</si>
  <si>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介護職員処遇改善加算（Ⅰ）ＡⅡ包括３割負担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</si>
  <si>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介護職員処遇改善加算（Ⅱ）ＡⅡ包括１割負担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</si>
  <si>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介護職員処遇改善加算（Ⅱ）ＡⅡ包括２割負担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</si>
  <si>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介護職員処遇改善加算（Ⅱ）ＡⅡ包括３割負担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</si>
  <si>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介護職員処遇改善加算（Ⅲ）ＡⅡ包括１割負担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</si>
  <si>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介護職員処遇改善加算（Ⅲ）ＡⅡ包括２割負担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</si>
  <si>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介護職員処遇改善加算（Ⅲ）ＡⅡ包括３割負担</t>
    <rPh sb="0" eb="2">
      <t>カイゴ</t>
    </rPh>
    <rPh sb="2" eb="4">
      <t>ショクイン</t>
    </rPh>
    <rPh sb="4" eb="6">
      <t>ショグウ</t>
    </rPh>
    <rPh sb="6" eb="8">
      <t>カイゼン</t>
    </rPh>
    <rPh sb="8" eb="10">
      <t>カサン</t>
    </rPh>
    <rPh sb="15" eb="17">
      <t>ホウカツ</t>
    </rPh>
    <rPh sb="18" eb="19">
      <t>ワリ</t>
    </rPh>
    <rPh sb="19" eb="21">
      <t>フタン</t>
    </rPh>
    <phoneticPr fontId="10"/>
  </si>
  <si>
    <t>訪問型独自サービス特定処遇改善加算Ⅰ</t>
    <rPh sb="0" eb="2">
      <t>ホウモン</t>
    </rPh>
    <rPh sb="2" eb="3">
      <t>ガタ</t>
    </rPh>
    <rPh sb="9" eb="11">
      <t>トクテイ</t>
    </rPh>
    <phoneticPr fontId="1"/>
  </si>
  <si>
    <t>訪問型独自サービス特定処遇改善加算Ⅱ</t>
    <rPh sb="0" eb="2">
      <t>ホウモン</t>
    </rPh>
    <rPh sb="2" eb="3">
      <t>ガタ</t>
    </rPh>
    <rPh sb="9" eb="11">
      <t>トクテイ</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</si>
  <si>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</si>
  <si>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（１）介護職員等特定処遇改善加算（Ⅰ）</t>
    <rPh sb="7" eb="8">
      <t>トウ</t>
    </rPh>
    <rPh sb="8" eb="10">
      <t>トクテイ</t>
    </rPh>
    <rPh sb="10" eb="12">
      <t>ショグウ</t>
    </rPh>
    <rPh sb="12" eb="14">
      <t>カイゼン</t>
    </rPh>
    <rPh sb="14" eb="16">
      <t>カサン</t>
    </rPh>
    <phoneticPr fontId="1"/>
  </si>
  <si>
    <t>（２）介護職員等特定処遇改善加算（Ⅱ）</t>
    <rPh sb="7" eb="8">
      <t>トウ</t>
    </rPh>
    <rPh sb="8" eb="10">
      <t>トクテイ</t>
    </rPh>
    <rPh sb="10" eb="12">
      <t>ショグウ</t>
    </rPh>
    <rPh sb="12" eb="14">
      <t>カイゼン</t>
    </rPh>
    <rPh sb="14" eb="16">
      <t>カサン</t>
    </rPh>
    <phoneticPr fontId="1"/>
  </si>
  <si>
    <t>所定単位数の　６３／１０００　加算</t>
    <rPh sb="0" eb="2">
      <t>ショテイ</t>
    </rPh>
    <rPh sb="2" eb="5">
      <t>タンイスウ</t>
    </rPh>
    <rPh sb="15" eb="17">
      <t>カサン</t>
    </rPh>
    <phoneticPr fontId="1"/>
  </si>
  <si>
    <t>所定単位数の　４２／１０００　加算</t>
    <rPh sb="0" eb="2">
      <t>ショテイ</t>
    </rPh>
    <rPh sb="2" eb="5">
      <t>タンイスウ</t>
    </rPh>
    <rPh sb="15" eb="17">
      <t>カサン</t>
    </rPh>
    <phoneticPr fontId="1"/>
  </si>
  <si>
    <t>通所型独自サービス特定処遇改善加算Ⅰ</t>
    <rPh sb="0" eb="2">
      <t>ツウショ</t>
    </rPh>
    <rPh sb="2" eb="3">
      <t>ガタ</t>
    </rPh>
    <rPh sb="9" eb="11">
      <t>トクテイ</t>
    </rPh>
    <rPh sb="11" eb="13">
      <t>ショグウ</t>
    </rPh>
    <rPh sb="13" eb="15">
      <t>カイゼン</t>
    </rPh>
    <rPh sb="15" eb="17">
      <t>カサン</t>
    </rPh>
    <phoneticPr fontId="1"/>
  </si>
  <si>
    <t>通所型独自サービス特定処遇改善加算Ⅱ</t>
    <rPh sb="0" eb="2">
      <t>ツウショ</t>
    </rPh>
    <rPh sb="2" eb="3">
      <t>ガタ</t>
    </rPh>
    <rPh sb="9" eb="11">
      <t>トクテイ</t>
    </rPh>
    <rPh sb="11" eb="13">
      <t>ショグウ</t>
    </rPh>
    <rPh sb="13" eb="15">
      <t>カイゼン</t>
    </rPh>
    <rPh sb="15" eb="17">
      <t>カサン</t>
    </rPh>
    <phoneticPr fontId="1"/>
  </si>
  <si>
    <t>ヲ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</si>
  <si>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</si>
  <si>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</si>
  <si>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所定単位数の　１２／１０００　加算</t>
    <rPh sb="0" eb="2">
      <t>ショテイ</t>
    </rPh>
    <rPh sb="2" eb="5">
      <t>タンイスウ</t>
    </rPh>
    <rPh sb="15" eb="17">
      <t>カサン</t>
    </rPh>
    <phoneticPr fontId="1"/>
  </si>
  <si>
    <t>所定単位数の　１０／１０００　加算</t>
    <rPh sb="0" eb="2">
      <t>ショテイ</t>
    </rPh>
    <rPh sb="2" eb="5">
      <t>タンイスウ</t>
    </rPh>
    <rPh sb="15" eb="17">
      <t>カサン</t>
    </rPh>
    <phoneticPr fontId="1"/>
  </si>
  <si>
    <t>ヌ　介護職員処遇改善加算 
※（４）（５）は令和4年３月31日まで</t>
    <rPh sb="2" eb="4">
      <t>カイゴ</t>
    </rPh>
    <rPh sb="4" eb="6">
      <t>ショクイン</t>
    </rPh>
    <rPh sb="6" eb="8">
      <t>ショグウ</t>
    </rPh>
    <rPh sb="8" eb="10">
      <t>カイゼン</t>
    </rPh>
    <rPh sb="10" eb="12">
      <t>カサン</t>
    </rPh>
    <rPh sb="22" eb="24">
      <t>レイワ</t>
    </rPh>
    <rPh sb="25" eb="26">
      <t>ネン</t>
    </rPh>
    <rPh sb="27" eb="28">
      <t>ガツ</t>
    </rPh>
    <rPh sb="30" eb="31">
      <t>ヒ</t>
    </rPh>
    <phoneticPr fontId="1"/>
  </si>
  <si>
    <t>1,672単位</t>
    <rPh sb="5" eb="7">
      <t>タンイ</t>
    </rPh>
    <phoneticPr fontId="1"/>
  </si>
  <si>
    <t>3,428単位</t>
    <rPh sb="5" eb="7">
      <t>タンイ</t>
    </rPh>
    <phoneticPr fontId="1"/>
  </si>
  <si>
    <t>384単位</t>
    <rPh sb="3" eb="5">
      <t>タンイ</t>
    </rPh>
    <phoneticPr fontId="1"/>
  </si>
  <si>
    <t>395単位</t>
    <rPh sb="3" eb="5">
      <t>タンイ</t>
    </rPh>
    <phoneticPr fontId="1"/>
  </si>
  <si>
    <t>通所型独自サービス栄養アセスメント加算</t>
    <rPh sb="0" eb="2">
      <t>ツウショ</t>
    </rPh>
    <rPh sb="2" eb="3">
      <t>ガタ</t>
    </rPh>
    <rPh sb="3" eb="5">
      <t>ドクジ</t>
    </rPh>
    <rPh sb="9" eb="11">
      <t>エイヨウ</t>
    </rPh>
    <rPh sb="17" eb="19">
      <t>カサン</t>
    </rPh>
    <phoneticPr fontId="1"/>
  </si>
  <si>
    <t>ホ　栄養アセスメント加算</t>
    <rPh sb="2" eb="4">
      <t>エイヨウ</t>
    </rPh>
    <rPh sb="10" eb="12">
      <t>カサン</t>
    </rPh>
    <phoneticPr fontId="1"/>
  </si>
  <si>
    <t>ヘ　栄養改善加算</t>
    <rPh sb="2" eb="4">
      <t>エイヨウ</t>
    </rPh>
    <rPh sb="4" eb="6">
      <t>カイゼン</t>
    </rPh>
    <rPh sb="6" eb="8">
      <t>カサン</t>
    </rPh>
    <phoneticPr fontId="1"/>
  </si>
  <si>
    <t>200単位加算</t>
    <rPh sb="3" eb="5">
      <t>タンイ</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</si>
  <si>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</si>
  <si>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1"/>
  </si>
  <si>
    <t>（２)口腔機能向上加算（Ⅱ）</t>
    <rPh sb="3" eb="5">
      <t>コウクウ</t>
    </rPh>
    <rPh sb="5" eb="7">
      <t>キノウ</t>
    </rPh>
    <rPh sb="7" eb="9">
      <t>コウジョウ</t>
    </rPh>
    <rPh sb="9" eb="11">
      <t>カサン</t>
    </rPh>
    <phoneticPr fontId="1"/>
  </si>
  <si>
    <t>160単位加算</t>
    <rPh sb="3" eb="5">
      <t>タンイ</t>
    </rPh>
    <phoneticPr fontId="1"/>
  </si>
  <si>
    <r>
      <rPr>
        <u/>
        <sz val="12"/>
        <color theme="1"/>
        <rFont val="ＭＳ Ｐゴシック"/>
        <family val="3"/>
        <charset val="128"/>
        <scheme val="minor"/>
      </rPr>
      <t>チ</t>
    </r>
    <r>
      <rPr>
        <sz val="12"/>
        <color theme="1"/>
        <rFont val="ＭＳ Ｐゴシック"/>
        <family val="3"/>
        <charset val="128"/>
        <scheme val="minor"/>
      </rPr>
      <t>　選択的サービス複数実施加算</t>
    </r>
    <rPh sb="2" eb="5">
      <t>センタクテキ</t>
    </rPh>
    <rPh sb="9" eb="11">
      <t>フクスウ</t>
    </rPh>
    <rPh sb="11" eb="13">
      <t>ジッシ</t>
    </rPh>
    <rPh sb="13" eb="15">
      <t>カサン</t>
    </rPh>
    <phoneticPr fontId="1"/>
  </si>
  <si>
    <r>
      <rPr>
        <u/>
        <sz val="12"/>
        <color theme="1"/>
        <rFont val="ＭＳ Ｐゴシック"/>
        <family val="3"/>
        <charset val="128"/>
        <scheme val="minor"/>
      </rPr>
      <t>リ</t>
    </r>
    <r>
      <rPr>
        <sz val="12"/>
        <color theme="1"/>
        <rFont val="ＭＳ Ｐゴシック"/>
        <family val="3"/>
        <charset val="128"/>
        <scheme val="minor"/>
      </rPr>
      <t>　事業所評価加算</t>
    </r>
    <rPh sb="2" eb="4">
      <t>ジギョウ</t>
    </rPh>
    <rPh sb="4" eb="5">
      <t>ショ</t>
    </rPh>
    <rPh sb="5" eb="7">
      <t>ヒョウカ</t>
    </rPh>
    <rPh sb="7" eb="9">
      <t>カサン</t>
    </rPh>
    <phoneticPr fontId="1"/>
  </si>
  <si>
    <r>
      <rPr>
        <u/>
        <sz val="12"/>
        <color theme="1"/>
        <rFont val="ＭＳ Ｐゴシック"/>
        <family val="3"/>
        <charset val="128"/>
        <scheme val="minor"/>
      </rPr>
      <t>ヌ</t>
    </r>
    <r>
      <rPr>
        <sz val="12"/>
        <color theme="1"/>
        <rFont val="ＭＳ Ｐゴシック"/>
        <family val="3"/>
        <charset val="128"/>
        <scheme val="minor"/>
      </rPr>
      <t>　サービス提供体制強化加算</t>
    </r>
    <rPh sb="6" eb="8">
      <t>テイキョウ</t>
    </rPh>
    <rPh sb="8" eb="10">
      <t>タイセイ</t>
    </rPh>
    <rPh sb="10" eb="12">
      <t>キョウカ</t>
    </rPh>
    <rPh sb="12" eb="14">
      <t>カサン</t>
    </rPh>
    <phoneticPr fontId="1"/>
  </si>
  <si>
    <t>（１）　サービス提供体制強化加算（Ⅰ）</t>
    <rPh sb="8" eb="10">
      <t>テイキョウ</t>
    </rPh>
    <rPh sb="10" eb="12">
      <t>タイセイ</t>
    </rPh>
    <rPh sb="12" eb="14">
      <t>キョウカ</t>
    </rPh>
    <rPh sb="14" eb="16">
      <t>カサン</t>
    </rPh>
    <phoneticPr fontId="1"/>
  </si>
  <si>
    <t>（２）　サービス提供体制強化加算（Ⅱ）</t>
    <rPh sb="8" eb="10">
      <t>テイキョウ</t>
    </rPh>
    <rPh sb="10" eb="12">
      <t>タイセイ</t>
    </rPh>
    <rPh sb="12" eb="14">
      <t>キョウカ</t>
    </rPh>
    <rPh sb="14" eb="16">
      <t>カサン</t>
    </rPh>
    <phoneticPr fontId="1"/>
  </si>
  <si>
    <t>（３）　サービス提供体制強化加算（Ⅲ）</t>
    <rPh sb="8" eb="10">
      <t>テイキョウ</t>
    </rPh>
    <rPh sb="10" eb="12">
      <t>タイセイ</t>
    </rPh>
    <rPh sb="12" eb="14">
      <t>キョウカ</t>
    </rPh>
    <rPh sb="14" eb="16">
      <t>カサン</t>
    </rPh>
    <phoneticPr fontId="1"/>
  </si>
  <si>
    <t>88単位加算</t>
    <rPh sb="2" eb="4">
      <t>タンイ</t>
    </rPh>
    <phoneticPr fontId="1"/>
  </si>
  <si>
    <t>176単位加算</t>
    <rPh sb="3" eb="5">
      <t>タンイ</t>
    </rPh>
    <phoneticPr fontId="1"/>
  </si>
  <si>
    <r>
      <rPr>
        <u/>
        <sz val="12"/>
        <color theme="1"/>
        <rFont val="ＭＳ Ｐゴシック"/>
        <family val="3"/>
        <charset val="128"/>
        <scheme val="minor"/>
      </rPr>
      <t>ル</t>
    </r>
    <r>
      <rPr>
        <sz val="12"/>
        <color theme="1"/>
        <rFont val="ＭＳ Ｐゴシック"/>
        <family val="3"/>
        <charset val="128"/>
        <scheme val="minor"/>
      </rPr>
      <t>　生活機能向上連携加算</t>
    </r>
    <rPh sb="2" eb="4">
      <t>セイカツ</t>
    </rPh>
    <rPh sb="4" eb="6">
      <t>キノウ</t>
    </rPh>
    <rPh sb="6" eb="8">
      <t>コウジョウ</t>
    </rPh>
    <rPh sb="8" eb="10">
      <t>レンケイ</t>
    </rPh>
    <rPh sb="10" eb="12">
      <t>カサン</t>
    </rPh>
    <phoneticPr fontId="1"/>
  </si>
  <si>
    <t>（２）生活機能向上連携加算（Ⅱ）</t>
    <rPh sb="3" eb="5">
      <t>セイカツ</t>
    </rPh>
    <rPh sb="5" eb="7">
      <t>キノウ</t>
    </rPh>
    <rPh sb="7" eb="9">
      <t>コウジョウ</t>
    </rPh>
    <rPh sb="9" eb="11">
      <t>レンケイ</t>
    </rPh>
    <rPh sb="11" eb="13">
      <t>カサン</t>
    </rPh>
    <phoneticPr fontId="1"/>
  </si>
  <si>
    <t>（１）生活機能向上連携加算（Ⅰ）（3月に1回を限度）</t>
    <rPh sb="3" eb="5">
      <t>セイカツ</t>
    </rPh>
    <rPh sb="5" eb="7">
      <t>キノウ</t>
    </rPh>
    <rPh sb="7" eb="9">
      <t>コウジョウ</t>
    </rPh>
    <rPh sb="9" eb="11">
      <t>レンケイ</t>
    </rPh>
    <rPh sb="11" eb="13">
      <t>カサン</t>
    </rPh>
    <rPh sb="18" eb="19">
      <t>ツキ</t>
    </rPh>
    <rPh sb="21" eb="22">
      <t>カイ</t>
    </rPh>
    <rPh sb="23" eb="25">
      <t>ゲンド</t>
    </rPh>
    <phoneticPr fontId="1"/>
  </si>
  <si>
    <t>20単位加算</t>
    <rPh sb="2" eb="4">
      <t>タンイ</t>
    </rPh>
    <rPh sb="4" eb="6">
      <t>カサン</t>
    </rPh>
    <phoneticPr fontId="1"/>
  </si>
  <si>
    <t>ワ　科学的介護推進体制加算</t>
    <rPh sb="2" eb="5">
      <t>カガクテキ</t>
    </rPh>
    <rPh sb="5" eb="7">
      <t>カイゴ</t>
    </rPh>
    <rPh sb="7" eb="9">
      <t>スイシン</t>
    </rPh>
    <rPh sb="9" eb="11">
      <t>タイセイ</t>
    </rPh>
    <rPh sb="11" eb="13">
      <t>カサン</t>
    </rPh>
    <phoneticPr fontId="1"/>
  </si>
  <si>
    <t>40単位加算</t>
    <rPh sb="2" eb="4">
      <t>タンイ</t>
    </rPh>
    <rPh sb="4" eb="6">
      <t>カサン</t>
    </rPh>
    <phoneticPr fontId="1"/>
  </si>
  <si>
    <t>50単位加算</t>
    <rPh sb="2" eb="4">
      <t>タンイ</t>
    </rPh>
    <rPh sb="4" eb="6">
      <t>カサン</t>
    </rPh>
    <phoneticPr fontId="1"/>
  </si>
  <si>
    <r>
      <rPr>
        <u/>
        <sz val="12"/>
        <color theme="1"/>
        <rFont val="ＭＳ Ｐゴシック"/>
        <family val="3"/>
        <charset val="128"/>
        <scheme val="minor"/>
      </rPr>
      <t>二</t>
    </r>
    <r>
      <rPr>
        <sz val="12"/>
        <color theme="1"/>
        <rFont val="ＭＳ Ｐゴシック"/>
        <family val="3"/>
        <charset val="128"/>
        <scheme val="minor"/>
      </rPr>
      <t>　若年性認知症利用者受入加算</t>
    </r>
    <rPh sb="0" eb="1">
      <t>ニ</t>
    </rPh>
    <rPh sb="2" eb="5">
      <t>ジャクネンセイ</t>
    </rPh>
    <rPh sb="5" eb="8">
      <t>ニンチショウ</t>
    </rPh>
    <rPh sb="8" eb="11">
      <t>リヨウシャ</t>
    </rPh>
    <rPh sb="11" eb="13">
      <t>ウケイレ</t>
    </rPh>
    <rPh sb="13" eb="15">
      <t>カサン</t>
    </rPh>
    <phoneticPr fontId="1"/>
  </si>
  <si>
    <t>438単位</t>
    <rPh sb="3" eb="5">
      <t>タンイ</t>
    </rPh>
    <phoneticPr fontId="1"/>
  </si>
  <si>
    <t>介護予防ケア委託連携加算</t>
    <rPh sb="0" eb="2">
      <t>カイゴ</t>
    </rPh>
    <rPh sb="2" eb="4">
      <t>ヨボウ</t>
    </rPh>
    <rPh sb="6" eb="8">
      <t>イタク</t>
    </rPh>
    <rPh sb="8" eb="10">
      <t>レンケイ</t>
    </rPh>
    <rPh sb="10" eb="12">
      <t>カサン</t>
    </rPh>
    <phoneticPr fontId="1"/>
  </si>
  <si>
    <t>ハ　委託連携加算</t>
    <rPh sb="2" eb="4">
      <t>イタク</t>
    </rPh>
    <rPh sb="4" eb="6">
      <t>レンケイ</t>
    </rPh>
    <rPh sb="6" eb="8">
      <t>カサン</t>
    </rPh>
    <phoneticPr fontId="1"/>
  </si>
  <si>
    <r>
      <t xml:space="preserve">ル　介護職員処遇改善加算
</t>
    </r>
    <r>
      <rPr>
        <sz val="10"/>
        <color theme="1"/>
        <rFont val="ＭＳ Ｐゴシック"/>
        <family val="3"/>
        <charset val="128"/>
        <scheme val="minor"/>
      </rPr>
      <t>※（４）（５）は令和4年３月31日まで</t>
    </r>
    <rPh sb="2" eb="4">
      <t>カイゴ</t>
    </rPh>
    <rPh sb="4" eb="6">
      <t>ショクイン</t>
    </rPh>
    <rPh sb="6" eb="8">
      <t>ショグウ</t>
    </rPh>
    <rPh sb="8" eb="10">
      <t>カイゼン</t>
    </rPh>
    <rPh sb="10" eb="12">
      <t>カサン</t>
    </rPh>
    <phoneticPr fontId="1"/>
  </si>
  <si>
    <t>ヲ　口腔・栄養スクリーニング加算</t>
    <rPh sb="2" eb="4">
      <t>コウクウ</t>
    </rPh>
    <rPh sb="5" eb="7">
      <t>エイヨウ</t>
    </rPh>
    <rPh sb="14" eb="16">
      <t>カサン</t>
    </rPh>
    <phoneticPr fontId="1"/>
  </si>
  <si>
    <t>55単位</t>
    <rPh sb="2" eb="4">
      <t>タンイ</t>
    </rPh>
    <phoneticPr fontId="1"/>
  </si>
  <si>
    <t>113単位</t>
    <rPh sb="3" eb="5">
      <t>タンイ</t>
    </rPh>
    <phoneticPr fontId="1"/>
  </si>
  <si>
    <t>通所型独自サービス提供体制加算Ⅰ1</t>
    <rPh sb="0" eb="2">
      <t>ツウショ</t>
    </rPh>
    <rPh sb="2" eb="3">
      <t>ガタ</t>
    </rPh>
    <rPh sb="9" eb="11">
      <t>テイキョウ</t>
    </rPh>
    <rPh sb="11" eb="13">
      <t>タイセイ</t>
    </rPh>
    <rPh sb="13" eb="15">
      <t>カサン</t>
    </rPh>
    <phoneticPr fontId="1"/>
  </si>
  <si>
    <t>通所型独自サービス提供体制加算Ⅰ2</t>
    <rPh sb="0" eb="2">
      <t>ツウショ</t>
    </rPh>
    <rPh sb="2" eb="3">
      <t>ガタ</t>
    </rPh>
    <rPh sb="9" eb="11">
      <t>テイキョウ</t>
    </rPh>
    <rPh sb="11" eb="13">
      <t>タイセイ</t>
    </rPh>
    <rPh sb="13" eb="15">
      <t>カサン</t>
    </rPh>
    <phoneticPr fontId="1"/>
  </si>
  <si>
    <t>通所型独自サービス提供体制加算Ⅲ１</t>
    <rPh sb="0" eb="2">
      <t>ツウショ</t>
    </rPh>
    <rPh sb="2" eb="3">
      <t>ガタ</t>
    </rPh>
    <rPh sb="9" eb="11">
      <t>テイキョウ</t>
    </rPh>
    <rPh sb="11" eb="13">
      <t>タイセイ</t>
    </rPh>
    <rPh sb="13" eb="15">
      <t>カサン</t>
    </rPh>
    <phoneticPr fontId="1"/>
  </si>
  <si>
    <t>通所型独自サービス提供体制加算Ⅲ２</t>
    <rPh sb="0" eb="2">
      <t>ツウショ</t>
    </rPh>
    <rPh sb="2" eb="3">
      <t>ガタ</t>
    </rPh>
    <rPh sb="9" eb="11">
      <t>テイキョウ</t>
    </rPh>
    <rPh sb="11" eb="13">
      <t>タイセイ</t>
    </rPh>
    <rPh sb="13" eb="15">
      <t>カサン</t>
    </rPh>
    <phoneticPr fontId="1"/>
  </si>
  <si>
    <t>A6</t>
  </si>
  <si>
    <t>栄養アセスメント加算１割負担</t>
    <rPh sb="0" eb="2">
      <t>エイヨウ</t>
    </rPh>
    <rPh sb="8" eb="10">
      <t>カサン</t>
    </rPh>
    <rPh sb="11" eb="12">
      <t>ワリ</t>
    </rPh>
    <rPh sb="12" eb="14">
      <t>フタン</t>
    </rPh>
    <phoneticPr fontId="10"/>
  </si>
  <si>
    <t>栄養アセスメント加算２割負担</t>
    <rPh sb="0" eb="2">
      <t>エイヨウ</t>
    </rPh>
    <rPh sb="8" eb="10">
      <t>カサン</t>
    </rPh>
    <rPh sb="11" eb="12">
      <t>ワリ</t>
    </rPh>
    <rPh sb="12" eb="14">
      <t>フタン</t>
    </rPh>
    <phoneticPr fontId="10"/>
  </si>
  <si>
    <t>栄養アセスメント加算３割負担</t>
    <rPh sb="0" eb="2">
      <t>エイヨウ</t>
    </rPh>
    <rPh sb="8" eb="10">
      <t>カサン</t>
    </rPh>
    <rPh sb="11" eb="12">
      <t>ワリ</t>
    </rPh>
    <rPh sb="12" eb="14">
      <t>フタン</t>
    </rPh>
    <phoneticPr fontId="10"/>
  </si>
  <si>
    <t>口腔機能向上加算(Ⅰ)１割負担</t>
    <rPh sb="0" eb="2">
      <t>コウクウ</t>
    </rPh>
    <rPh sb="2" eb="4">
      <t>キノウ</t>
    </rPh>
    <rPh sb="4" eb="6">
      <t>コウジョウ</t>
    </rPh>
    <rPh sb="6" eb="8">
      <t>カサン</t>
    </rPh>
    <rPh sb="12" eb="13">
      <t>ワリ</t>
    </rPh>
    <rPh sb="13" eb="15">
      <t>フタン</t>
    </rPh>
    <phoneticPr fontId="10"/>
  </si>
  <si>
    <t>口腔機能向上加算(Ⅰ)２割負担</t>
    <rPh sb="0" eb="2">
      <t>コウクウ</t>
    </rPh>
    <rPh sb="2" eb="4">
      <t>キノウ</t>
    </rPh>
    <rPh sb="4" eb="6">
      <t>コウジョウ</t>
    </rPh>
    <rPh sb="6" eb="8">
      <t>カサン</t>
    </rPh>
    <rPh sb="12" eb="13">
      <t>ワリ</t>
    </rPh>
    <rPh sb="13" eb="15">
      <t>フタン</t>
    </rPh>
    <phoneticPr fontId="10"/>
  </si>
  <si>
    <t>口腔機能向上加算(Ⅰ)３割負担</t>
    <rPh sb="0" eb="2">
      <t>コウクウ</t>
    </rPh>
    <rPh sb="2" eb="4">
      <t>キノウ</t>
    </rPh>
    <rPh sb="4" eb="6">
      <t>コウジョウ</t>
    </rPh>
    <rPh sb="6" eb="8">
      <t>カサン</t>
    </rPh>
    <rPh sb="12" eb="13">
      <t>ワリ</t>
    </rPh>
    <rPh sb="13" eb="15">
      <t>フタン</t>
    </rPh>
    <phoneticPr fontId="10"/>
  </si>
  <si>
    <t>口腔機能向上加算(Ⅱ)１割負担</t>
    <rPh sb="0" eb="2">
      <t>コウクウ</t>
    </rPh>
    <rPh sb="2" eb="4">
      <t>キノウ</t>
    </rPh>
    <rPh sb="4" eb="6">
      <t>コウジョウ</t>
    </rPh>
    <rPh sb="6" eb="8">
      <t>カサン</t>
    </rPh>
    <rPh sb="12" eb="13">
      <t>ワリ</t>
    </rPh>
    <rPh sb="13" eb="15">
      <t>フタン</t>
    </rPh>
    <phoneticPr fontId="10"/>
  </si>
  <si>
    <t>口腔機能向上加算(Ⅱ)２割負担</t>
    <rPh sb="0" eb="2">
      <t>コウクウ</t>
    </rPh>
    <rPh sb="2" eb="4">
      <t>キノウ</t>
    </rPh>
    <rPh sb="4" eb="6">
      <t>コウジョウ</t>
    </rPh>
    <rPh sb="6" eb="8">
      <t>カサン</t>
    </rPh>
    <rPh sb="12" eb="13">
      <t>ワリ</t>
    </rPh>
    <rPh sb="13" eb="15">
      <t>フタン</t>
    </rPh>
    <phoneticPr fontId="10"/>
  </si>
  <si>
    <t>口腔機能向上加算(Ⅱ)３割負担</t>
    <rPh sb="0" eb="2">
      <t>コウクウ</t>
    </rPh>
    <rPh sb="2" eb="4">
      <t>キノウ</t>
    </rPh>
    <rPh sb="4" eb="6">
      <t>コウジョウ</t>
    </rPh>
    <rPh sb="6" eb="8">
      <t>カサン</t>
    </rPh>
    <rPh sb="12" eb="13">
      <t>ワリ</t>
    </rPh>
    <rPh sb="13" eb="15">
      <t>フタン</t>
    </rPh>
    <phoneticPr fontId="10"/>
  </si>
  <si>
    <t>ト　口腔機能向上加算(Ⅰ)</t>
    <rPh sb="2" eb="4">
      <t>コウクウ</t>
    </rPh>
    <rPh sb="4" eb="6">
      <t>キノウ</t>
    </rPh>
    <rPh sb="6" eb="8">
      <t>コウジョウ</t>
    </rPh>
    <rPh sb="8" eb="10">
      <t>カサン</t>
    </rPh>
    <phoneticPr fontId="10"/>
  </si>
  <si>
    <t>ト　口腔機能向上加算(Ⅱ)</t>
    <rPh sb="2" eb="4">
      <t>コウクウ</t>
    </rPh>
    <rPh sb="4" eb="6">
      <t>キノウ</t>
    </rPh>
    <rPh sb="6" eb="8">
      <t>コウジョウ</t>
    </rPh>
    <rPh sb="8" eb="10">
      <t>カサン</t>
    </rPh>
    <phoneticPr fontId="10"/>
  </si>
  <si>
    <t>科学的介護推進体制加算１割負担</t>
    <rPh sb="0" eb="3">
      <t>カガクテキ</t>
    </rPh>
    <rPh sb="3" eb="5">
      <t>カイゴ</t>
    </rPh>
    <rPh sb="5" eb="7">
      <t>スイシン</t>
    </rPh>
    <rPh sb="7" eb="9">
      <t>タイセイ</t>
    </rPh>
    <rPh sb="9" eb="11">
      <t>カサン</t>
    </rPh>
    <rPh sb="12" eb="13">
      <t>ワリ</t>
    </rPh>
    <rPh sb="13" eb="15">
      <t>フタン</t>
    </rPh>
    <phoneticPr fontId="1"/>
  </si>
  <si>
    <t>科学的介護推進体制加算２割負担</t>
    <rPh sb="0" eb="3">
      <t>カガクテキ</t>
    </rPh>
    <rPh sb="3" eb="5">
      <t>カイゴ</t>
    </rPh>
    <rPh sb="5" eb="7">
      <t>スイシン</t>
    </rPh>
    <rPh sb="7" eb="9">
      <t>タイセイ</t>
    </rPh>
    <rPh sb="9" eb="11">
      <t>カサン</t>
    </rPh>
    <rPh sb="12" eb="13">
      <t>ワリ</t>
    </rPh>
    <rPh sb="13" eb="15">
      <t>フタン</t>
    </rPh>
    <phoneticPr fontId="1"/>
  </si>
  <si>
    <t>科学的介護推進体制加算３割負担</t>
    <rPh sb="0" eb="3">
      <t>カガクテキ</t>
    </rPh>
    <rPh sb="3" eb="5">
      <t>カイゴ</t>
    </rPh>
    <rPh sb="5" eb="7">
      <t>スイシン</t>
    </rPh>
    <rPh sb="7" eb="9">
      <t>タイセイ</t>
    </rPh>
    <rPh sb="9" eb="11">
      <t>カサン</t>
    </rPh>
    <rPh sb="12" eb="13">
      <t>ワリ</t>
    </rPh>
    <rPh sb="13" eb="15">
      <t>フタン</t>
    </rPh>
    <phoneticPr fontId="1"/>
  </si>
  <si>
    <t>回</t>
    <rPh sb="0" eb="1">
      <t>カイ</t>
    </rPh>
    <phoneticPr fontId="1"/>
  </si>
  <si>
    <t>訪問型独自サービス同一建物減算</t>
    <rPh sb="0" eb="2">
      <t>ホウモン</t>
    </rPh>
    <rPh sb="2" eb="3">
      <t>ガタ</t>
    </rPh>
    <rPh sb="3" eb="5">
      <t>ドクジ</t>
    </rPh>
    <rPh sb="9" eb="11">
      <t>ドウイツ</t>
    </rPh>
    <rPh sb="11" eb="13">
      <t>タテモノ</t>
    </rPh>
    <rPh sb="13" eb="15">
      <t>ゲンサン</t>
    </rPh>
    <phoneticPr fontId="1"/>
  </si>
  <si>
    <t>事業所と同一建物の利用者又はこれ以外同一建物の利用者20人以上にサービスを行う場合</t>
    <rPh sb="0" eb="3">
      <t>ジギョウショ</t>
    </rPh>
    <rPh sb="4" eb="6">
      <t>ドウイツ</t>
    </rPh>
    <rPh sb="6" eb="8">
      <t>タテモノ</t>
    </rPh>
    <rPh sb="9" eb="12">
      <t>リヨウシャ</t>
    </rPh>
    <rPh sb="12" eb="13">
      <t>マタ</t>
    </rPh>
    <rPh sb="16" eb="18">
      <t>イガイ</t>
    </rPh>
    <rPh sb="18" eb="20">
      <t>ドウイツ</t>
    </rPh>
    <rPh sb="20" eb="22">
      <t>タテモノ</t>
    </rPh>
    <rPh sb="23" eb="26">
      <t>リヨウシャ</t>
    </rPh>
    <rPh sb="28" eb="29">
      <t>ニン</t>
    </rPh>
    <rPh sb="29" eb="31">
      <t>イジョウ</t>
    </rPh>
    <rPh sb="37" eb="38">
      <t>オコナ</t>
    </rPh>
    <rPh sb="39" eb="41">
      <t>バアイ</t>
    </rPh>
    <phoneticPr fontId="1"/>
  </si>
  <si>
    <t>所定単位数の　１０％　減算</t>
    <rPh sb="0" eb="2">
      <t>ショテイ</t>
    </rPh>
    <rPh sb="2" eb="5">
      <t>タンイスウ</t>
    </rPh>
    <rPh sb="11" eb="13">
      <t>ゲンサン</t>
    </rPh>
    <phoneticPr fontId="1"/>
  </si>
  <si>
    <t>月</t>
    <rPh sb="0" eb="1">
      <t>ツキ</t>
    </rPh>
    <phoneticPr fontId="1"/>
  </si>
  <si>
    <t>（１）　口腔・栄養スクリーニング加算（Ⅰ）（6月に１回を限度）</t>
    <rPh sb="4" eb="6">
      <t>コウクウ</t>
    </rPh>
    <rPh sb="7" eb="9">
      <t>エイヨウ</t>
    </rPh>
    <rPh sb="16" eb="18">
      <t>カサン</t>
    </rPh>
    <rPh sb="23" eb="24">
      <t>ツキ</t>
    </rPh>
    <rPh sb="26" eb="27">
      <t>カイ</t>
    </rPh>
    <rPh sb="28" eb="30">
      <t>ゲンド</t>
    </rPh>
    <phoneticPr fontId="1"/>
  </si>
  <si>
    <t>（２）　口腔・栄養スクリーニング加算（Ⅱ）（6月に１回を限度）</t>
    <rPh sb="4" eb="6">
      <t>コウクウ</t>
    </rPh>
    <rPh sb="7" eb="9">
      <t>エイヨウ</t>
    </rPh>
    <rPh sb="16" eb="18">
      <t>カサン</t>
    </rPh>
    <rPh sb="23" eb="24">
      <t>ツキ</t>
    </rPh>
    <rPh sb="26" eb="27">
      <t>カイ</t>
    </rPh>
    <rPh sb="28" eb="30">
      <t>ゲンド</t>
    </rPh>
    <phoneticPr fontId="1"/>
  </si>
  <si>
    <t>月</t>
    <rPh sb="0" eb="1">
      <t>ツキ</t>
    </rPh>
    <phoneticPr fontId="1"/>
  </si>
  <si>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</si>
  <si>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通所型独自サービス生活機能向上連携加算Ⅱ１</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</si>
  <si>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</si>
  <si>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通所型独自サービス口腔・栄養スクリーニング加算Ⅰ</t>
    <rPh sb="0" eb="2">
      <t>ツウショ</t>
    </rPh>
    <rPh sb="2" eb="3">
      <t>ガタ</t>
    </rPh>
    <rPh sb="3" eb="5">
      <t>ドクジ</t>
    </rPh>
    <rPh sb="9" eb="11">
      <t>コウクウ</t>
    </rPh>
    <rPh sb="12" eb="14">
      <t>エイヨウ</t>
    </rPh>
    <rPh sb="21" eb="23">
      <t>カサン</t>
    </rPh>
    <phoneticPr fontId="1"/>
  </si>
  <si>
    <t>通所型独自サービス口腔・栄養スクリーニング加算Ⅱ</t>
    <rPh sb="0" eb="2">
      <t>ツウショ</t>
    </rPh>
    <rPh sb="2" eb="3">
      <t>ガタ</t>
    </rPh>
    <rPh sb="3" eb="5">
      <t>ドクジ</t>
    </rPh>
    <rPh sb="9" eb="11">
      <t>コウクウ</t>
    </rPh>
    <rPh sb="12" eb="14">
      <t>エイヨウ</t>
    </rPh>
    <rPh sb="21" eb="23">
      <t>カサン</t>
    </rPh>
    <phoneticPr fontId="1"/>
  </si>
  <si>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1"/>
  </si>
  <si>
    <t>通所型独自サービス口腔機能向上加算Ⅰ</t>
    <rPh sb="0" eb="2">
      <t>ツウショ</t>
    </rPh>
    <rPh sb="2" eb="3">
      <t>ガタ</t>
    </rPh>
    <rPh sb="9" eb="11">
      <t>コウクウ</t>
    </rPh>
    <rPh sb="11" eb="13">
      <t>キノウ</t>
    </rPh>
    <rPh sb="13" eb="15">
      <t>コウジョウ</t>
    </rPh>
    <rPh sb="15" eb="17">
      <t>カサン</t>
    </rPh>
    <phoneticPr fontId="1"/>
  </si>
  <si>
    <t>通所型独自サービス口腔機能向上加算Ⅱ</t>
    <rPh sb="0" eb="2">
      <t>ツウショ</t>
    </rPh>
    <rPh sb="2" eb="3">
      <t>ガタ</t>
    </rPh>
    <rPh sb="9" eb="11">
      <t>コウクウ</t>
    </rPh>
    <rPh sb="11" eb="13">
      <t>キノウ</t>
    </rPh>
    <rPh sb="13" eb="15">
      <t>コウジョウ</t>
    </rPh>
    <rPh sb="15" eb="17">
      <t>カサン</t>
    </rPh>
    <phoneticPr fontId="1"/>
  </si>
  <si>
    <t>週１回程度※1月の中で全部で4回まで</t>
    <rPh sb="0" eb="1">
      <t>シュウ</t>
    </rPh>
    <rPh sb="2" eb="3">
      <t>カイ</t>
    </rPh>
    <rPh sb="3" eb="5">
      <t>テイド</t>
    </rPh>
    <rPh sb="7" eb="8">
      <t>ツキ</t>
    </rPh>
    <rPh sb="9" eb="10">
      <t>ナカ</t>
    </rPh>
    <rPh sb="11" eb="13">
      <t>ゼンブ</t>
    </rPh>
    <rPh sb="15" eb="16">
      <t>カイ</t>
    </rPh>
    <phoneticPr fontId="1"/>
  </si>
  <si>
    <t>週２回程度 ※1月の中で全部で5回から8回まで</t>
    <rPh sb="0" eb="1">
      <t>シュウ</t>
    </rPh>
    <rPh sb="2" eb="3">
      <t>カイ</t>
    </rPh>
    <rPh sb="3" eb="5">
      <t>テイド</t>
    </rPh>
    <rPh sb="8" eb="9">
      <t>ツキ</t>
    </rPh>
    <rPh sb="10" eb="11">
      <t>ナカ</t>
    </rPh>
    <rPh sb="12" eb="14">
      <t>ゼンブ</t>
    </rPh>
    <rPh sb="16" eb="17">
      <t>カイ</t>
    </rPh>
    <rPh sb="20" eb="21">
      <t>カイ</t>
    </rPh>
    <phoneticPr fontId="1"/>
  </si>
  <si>
    <t>週２回を超える程度
※1月の中で全部で9回から12回まで</t>
    <rPh sb="0" eb="1">
      <t>シュウ</t>
    </rPh>
    <rPh sb="2" eb="3">
      <t>カイ</t>
    </rPh>
    <rPh sb="4" eb="5">
      <t>コ</t>
    </rPh>
    <rPh sb="7" eb="9">
      <t>テイド</t>
    </rPh>
    <rPh sb="12" eb="13">
      <t>ツキ</t>
    </rPh>
    <rPh sb="14" eb="15">
      <t>ナカ</t>
    </rPh>
    <rPh sb="16" eb="18">
      <t>ゼンブ</t>
    </rPh>
    <rPh sb="20" eb="21">
      <t>カイ</t>
    </rPh>
    <rPh sb="25" eb="26">
      <t>カイ</t>
    </rPh>
    <phoneticPr fontId="1"/>
  </si>
  <si>
    <t>訪問型独自サービス生活機能向上連携加算Ⅰ</t>
    <rPh sb="0" eb="2">
      <t>ホウモン</t>
    </rPh>
    <rPh sb="2" eb="3">
      <t>ガタ</t>
    </rPh>
    <rPh sb="9" eb="11">
      <t>セイカツ</t>
    </rPh>
    <rPh sb="11" eb="13">
      <t>キノウ</t>
    </rPh>
    <rPh sb="13" eb="15">
      <t>コウジョウ</t>
    </rPh>
    <rPh sb="15" eb="17">
      <t>レンケイ</t>
    </rPh>
    <rPh sb="17" eb="19">
      <t>カサン</t>
    </rPh>
    <phoneticPr fontId="1"/>
  </si>
  <si>
    <t>訪問型独自サービス生活機能向上連携加算Ⅱ</t>
    <rPh sb="0" eb="2">
      <t>ホウモン</t>
    </rPh>
    <rPh sb="2" eb="3">
      <t>ガタ</t>
    </rPh>
    <rPh sb="9" eb="11">
      <t>セイカツ</t>
    </rPh>
    <rPh sb="11" eb="13">
      <t>キノウ</t>
    </rPh>
    <rPh sb="13" eb="15">
      <t>コウジョウ</t>
    </rPh>
    <rPh sb="15" eb="17">
      <t>レンケイ</t>
    </rPh>
    <rPh sb="17" eb="19">
      <t>カサン</t>
    </rPh>
    <phoneticPr fontId="1"/>
  </si>
  <si>
    <t>ル　栄養アセスメント加算</t>
    <rPh sb="2" eb="4">
      <t>エイヨウ</t>
    </rPh>
    <rPh sb="10" eb="12">
      <t>カサン</t>
    </rPh>
    <phoneticPr fontId="10"/>
  </si>
  <si>
    <t>訪問型サービス（独自）サービスコード表    (A2)</t>
    <rPh sb="0" eb="2">
      <t>ホウモン</t>
    </rPh>
    <rPh sb="2" eb="3">
      <t>ガタ</t>
    </rPh>
    <rPh sb="8" eb="10">
      <t>ドクジ</t>
    </rPh>
    <rPh sb="18" eb="19">
      <t>ヒョウ</t>
    </rPh>
    <phoneticPr fontId="19"/>
  </si>
  <si>
    <t>通所型サービス（独自）サービスコード表    (A6)</t>
    <rPh sb="0" eb="2">
      <t>ツウショ</t>
    </rPh>
    <rPh sb="2" eb="3">
      <t>ガタ</t>
    </rPh>
    <rPh sb="8" eb="10">
      <t>ドクジ</t>
    </rPh>
    <rPh sb="18" eb="19">
      <t>ヒョウ</t>
    </rPh>
    <phoneticPr fontId="19"/>
  </si>
  <si>
    <t>通所型サービスA（独自・定率）コード表　　  (A7)</t>
    <rPh sb="0" eb="2">
      <t>ツウショ</t>
    </rPh>
    <rPh sb="2" eb="3">
      <t>ガタ</t>
    </rPh>
    <rPh sb="9" eb="11">
      <t>ドクジ</t>
    </rPh>
    <rPh sb="12" eb="14">
      <t>テイリツ</t>
    </rPh>
    <rPh sb="18" eb="19">
      <t>ヒョウ</t>
    </rPh>
    <phoneticPr fontId="19"/>
  </si>
  <si>
    <t>介護予防ケアマネジメントサービスコード表 (AF)</t>
    <rPh sb="0" eb="2">
      <t>カイゴ</t>
    </rPh>
    <rPh sb="2" eb="4">
      <t>ヨボウ</t>
    </rPh>
    <rPh sb="19" eb="20">
      <t>ヒョウ</t>
    </rPh>
    <phoneticPr fontId="19"/>
  </si>
  <si>
    <t>下市町保険者番号</t>
    <rPh sb="0" eb="3">
      <t>シモイチチョウ</t>
    </rPh>
    <rPh sb="3" eb="6">
      <t>ホケンシャ</t>
    </rPh>
    <rPh sb="6" eb="8">
      <t>バンゴウ</t>
    </rPh>
    <phoneticPr fontId="1"/>
  </si>
  <si>
    <t>２９４４３９</t>
    <phoneticPr fontId="1"/>
  </si>
  <si>
    <t>適用開始時期　</t>
    <rPh sb="0" eb="2">
      <t>テキヨウ</t>
    </rPh>
    <rPh sb="2" eb="4">
      <t>カイシ</t>
    </rPh>
    <rPh sb="4" eb="6">
      <t>ジキ</t>
    </rPh>
    <phoneticPr fontId="1"/>
  </si>
  <si>
    <t>下市町の地域単価</t>
    <rPh sb="0" eb="3">
      <t>シモイチチョウ</t>
    </rPh>
    <rPh sb="4" eb="6">
      <t>チイキ</t>
    </rPh>
    <rPh sb="6" eb="8">
      <t>タンカ</t>
    </rPh>
    <phoneticPr fontId="1"/>
  </si>
  <si>
    <t>１０．００</t>
    <phoneticPr fontId="1"/>
  </si>
  <si>
    <t>円</t>
    <rPh sb="0" eb="1">
      <t>エン</t>
    </rPh>
    <phoneticPr fontId="1"/>
  </si>
  <si>
    <t>サービス種類</t>
    <rPh sb="4" eb="6">
      <t>シュルイ</t>
    </rPh>
    <phoneticPr fontId="19"/>
  </si>
  <si>
    <t>サービスコード　　　　　　　件数</t>
    <rPh sb="14" eb="16">
      <t>ケンスウ</t>
    </rPh>
    <phoneticPr fontId="19"/>
  </si>
  <si>
    <t>A2:訪問型サービス（独自）</t>
    <rPh sb="3" eb="5">
      <t>ホウモン</t>
    </rPh>
    <rPh sb="5" eb="6">
      <t>ガタ</t>
    </rPh>
    <rPh sb="11" eb="13">
      <t>ドクジ</t>
    </rPh>
    <phoneticPr fontId="19"/>
  </si>
  <si>
    <t>A6:通所型サービス（独自）</t>
    <rPh sb="3" eb="5">
      <t>ツウショ</t>
    </rPh>
    <rPh sb="5" eb="6">
      <t>ガタ</t>
    </rPh>
    <rPh sb="11" eb="13">
      <t>ドクジ</t>
    </rPh>
    <phoneticPr fontId="19"/>
  </si>
  <si>
    <r>
      <t>A</t>
    </r>
    <r>
      <rPr>
        <sz val="11"/>
        <color indexed="64"/>
        <rFont val="ＭＳ Ｐゴシック"/>
        <family val="3"/>
        <charset val="128"/>
      </rPr>
      <t>7</t>
    </r>
    <r>
      <rPr>
        <sz val="11"/>
        <color indexed="64"/>
        <rFont val="ＭＳ Ｐゴシック"/>
        <family val="3"/>
        <charset val="128"/>
      </rPr>
      <t>:通所型サービス（独自）</t>
    </r>
    <rPh sb="3" eb="5">
      <t>ツウショ</t>
    </rPh>
    <rPh sb="5" eb="6">
      <t>ガタ</t>
    </rPh>
    <rPh sb="11" eb="13">
      <t>ドクジ</t>
    </rPh>
    <phoneticPr fontId="19"/>
  </si>
  <si>
    <t>AF:介護予防ケアマネジメント</t>
    <rPh sb="3" eb="5">
      <t>カイゴ</t>
    </rPh>
    <rPh sb="5" eb="7">
      <t>ヨボウ</t>
    </rPh>
    <phoneticPr fontId="19"/>
  </si>
  <si>
    <t>［脚注］</t>
    <rPh sb="1" eb="3">
      <t>キャクチュウ</t>
    </rPh>
    <phoneticPr fontId="19"/>
  </si>
  <si>
    <t>１.単位数算定記号の説明</t>
    <rPh sb="2" eb="5">
      <t>タンイスウ</t>
    </rPh>
    <rPh sb="5" eb="7">
      <t>サンテイ</t>
    </rPh>
    <rPh sb="7" eb="9">
      <t>キゴウ</t>
    </rPh>
    <rPh sb="10" eb="12">
      <t>セツメイ</t>
    </rPh>
    <phoneticPr fontId="19"/>
  </si>
  <si>
    <t>＋○○単位      　⇒  　   所定単位数 　＋ 　○○単位</t>
    <rPh sb="19" eb="21">
      <t>ショテイ</t>
    </rPh>
    <phoneticPr fontId="19"/>
  </si>
  <si>
    <t>－○○単位      　⇒  　   所定単位数 　－ 　○○単位</t>
    <rPh sb="19" eb="21">
      <t>ショテイ</t>
    </rPh>
    <phoneticPr fontId="19"/>
  </si>
  <si>
    <t>×○○％　       　⇒  　   所定単位数 　× 　○○／１００</t>
    <rPh sb="20" eb="22">
      <t>ショテイ</t>
    </rPh>
    <phoneticPr fontId="19"/>
  </si>
  <si>
    <t>○○％加算        ⇒  　   所定単位数 　＋ 　所定単位数　　×　　○○／１００</t>
    <rPh sb="3" eb="5">
      <t>カサン</t>
    </rPh>
    <rPh sb="20" eb="22">
      <t>ショテイ</t>
    </rPh>
    <rPh sb="30" eb="32">
      <t>ショテイ</t>
    </rPh>
    <rPh sb="32" eb="34">
      <t>タンイ</t>
    </rPh>
    <rPh sb="34" eb="35">
      <t>スウ</t>
    </rPh>
    <phoneticPr fontId="19"/>
  </si>
  <si>
    <t>２.市町村が独自に設定する項目について</t>
    <rPh sb="2" eb="5">
      <t>シチョウソン</t>
    </rPh>
    <rPh sb="6" eb="8">
      <t>ドクジ</t>
    </rPh>
    <rPh sb="9" eb="11">
      <t>セッテイ</t>
    </rPh>
    <rPh sb="13" eb="15">
      <t>コウモク</t>
    </rPh>
    <phoneticPr fontId="19"/>
  </si>
  <si>
    <t>　以下の項目については、市町村が規定する。</t>
    <rPh sb="1" eb="3">
      <t>イカ</t>
    </rPh>
    <rPh sb="4" eb="6">
      <t>コウモク</t>
    </rPh>
    <rPh sb="12" eb="15">
      <t>シチョウソン</t>
    </rPh>
    <rPh sb="16" eb="18">
      <t>キテイ</t>
    </rPh>
    <phoneticPr fontId="19"/>
  </si>
  <si>
    <t>　各項目の留意点は以下のとおり。</t>
    <rPh sb="1" eb="2">
      <t>カク</t>
    </rPh>
    <rPh sb="2" eb="4">
      <t>コウモク</t>
    </rPh>
    <rPh sb="5" eb="7">
      <t>リュウイ</t>
    </rPh>
    <rPh sb="7" eb="8">
      <t>テン</t>
    </rPh>
    <rPh sb="9" eb="11">
      <t>イカ</t>
    </rPh>
    <phoneticPr fontId="19"/>
  </si>
  <si>
    <t>サービス</t>
    <phoneticPr fontId="19"/>
  </si>
  <si>
    <t>項目</t>
    <rPh sb="0" eb="2">
      <t>コウモク</t>
    </rPh>
    <phoneticPr fontId="19"/>
  </si>
  <si>
    <t>留意点</t>
    <rPh sb="0" eb="3">
      <t>リュウイテン</t>
    </rPh>
    <phoneticPr fontId="19"/>
  </si>
  <si>
    <t>訪問型サービス（独自）</t>
    <rPh sb="0" eb="2">
      <t>ホウモン</t>
    </rPh>
    <rPh sb="2" eb="3">
      <t>ガタ</t>
    </rPh>
    <rPh sb="8" eb="10">
      <t>ドクジ</t>
    </rPh>
    <phoneticPr fontId="19"/>
  </si>
  <si>
    <t>合成単位数</t>
    <rPh sb="0" eb="2">
      <t>ゴウセイ</t>
    </rPh>
    <rPh sb="2" eb="4">
      <t>タンイ</t>
    </rPh>
    <rPh sb="4" eb="5">
      <t>スウ</t>
    </rPh>
    <phoneticPr fontId="19"/>
  </si>
  <si>
    <t>国が規定する単位数を上限として、市町村が規定する。　　　　　　　　　　単位数は数字５桁以内とする。</t>
    <rPh sb="0" eb="1">
      <t>クニ</t>
    </rPh>
    <rPh sb="2" eb="4">
      <t>キテイ</t>
    </rPh>
    <rPh sb="6" eb="8">
      <t>タンイ</t>
    </rPh>
    <rPh sb="8" eb="9">
      <t>スウ</t>
    </rPh>
    <rPh sb="10" eb="12">
      <t>ジョウゲン</t>
    </rPh>
    <rPh sb="16" eb="19">
      <t>シチョウソン</t>
    </rPh>
    <rPh sb="20" eb="22">
      <t>キテイ</t>
    </rPh>
    <rPh sb="35" eb="38">
      <t>タンイスウ</t>
    </rPh>
    <rPh sb="39" eb="41">
      <t>スウジ</t>
    </rPh>
    <rPh sb="42" eb="43">
      <t>ケタ</t>
    </rPh>
    <rPh sb="43" eb="45">
      <t>イナイ</t>
    </rPh>
    <phoneticPr fontId="19"/>
  </si>
  <si>
    <t>通所型サービス（独自）</t>
    <rPh sb="0" eb="2">
      <t>ツウショ</t>
    </rPh>
    <rPh sb="2" eb="3">
      <t>ガタ</t>
    </rPh>
    <rPh sb="8" eb="10">
      <t>ドクジ</t>
    </rPh>
    <phoneticPr fontId="19"/>
  </si>
  <si>
    <t>通所型サービスA（独自・定率）</t>
    <rPh sb="0" eb="2">
      <t>ツウショ</t>
    </rPh>
    <rPh sb="2" eb="3">
      <t>ガタ</t>
    </rPh>
    <rPh sb="9" eb="11">
      <t>ドクジ</t>
    </rPh>
    <rPh sb="12" eb="14">
      <t>テイリツ</t>
    </rPh>
    <phoneticPr fontId="19"/>
  </si>
  <si>
    <t>介護予防ケアマネジメント</t>
    <rPh sb="0" eb="4">
      <t>カイゴヨボウ</t>
    </rPh>
    <phoneticPr fontId="19"/>
  </si>
  <si>
    <t>訪問型サービス（独自）サービスコード表</t>
    <rPh sb="0" eb="2">
      <t>ホウモン</t>
    </rPh>
    <rPh sb="2" eb="3">
      <t>ガタ</t>
    </rPh>
    <rPh sb="8" eb="10">
      <t>ドクジ</t>
    </rPh>
    <rPh sb="18" eb="19">
      <t>ヒョウ</t>
    </rPh>
    <phoneticPr fontId="1"/>
  </si>
  <si>
    <t>通所型サービス（独自）サービスコード表</t>
    <rPh sb="0" eb="2">
      <t>ツウショ</t>
    </rPh>
    <rPh sb="2" eb="3">
      <t>ガタ</t>
    </rPh>
    <rPh sb="8" eb="10">
      <t>ドクジ</t>
    </rPh>
    <rPh sb="18" eb="19">
      <t>ヒョウ</t>
    </rPh>
    <phoneticPr fontId="1"/>
  </si>
  <si>
    <t>通所型サービスA（緩和）サービスコード表</t>
    <rPh sb="0" eb="2">
      <t>ツウショ</t>
    </rPh>
    <rPh sb="2" eb="3">
      <t>ガタ</t>
    </rPh>
    <rPh sb="9" eb="11">
      <t>カンワ</t>
    </rPh>
    <rPh sb="19" eb="20">
      <t>ヒョウ</t>
    </rPh>
    <phoneticPr fontId="1"/>
  </si>
  <si>
    <t>介護予防ケアマネジメントサービスコード表</t>
    <rPh sb="0" eb="2">
      <t>カイゴ</t>
    </rPh>
    <rPh sb="2" eb="4">
      <t>ヨボウ</t>
    </rPh>
    <rPh sb="19" eb="20">
      <t>ヒョウ</t>
    </rPh>
    <phoneticPr fontId="1"/>
  </si>
  <si>
    <t>Ａ７</t>
    <phoneticPr fontId="10"/>
  </si>
  <si>
    <t>Ａ７</t>
    <phoneticPr fontId="10"/>
  </si>
  <si>
    <t>Ａ７</t>
    <phoneticPr fontId="10"/>
  </si>
  <si>
    <t>サービスコード</t>
    <phoneticPr fontId="10"/>
  </si>
  <si>
    <t>Ａ７</t>
    <phoneticPr fontId="10"/>
  </si>
  <si>
    <t>サービスコード</t>
    <phoneticPr fontId="10"/>
  </si>
  <si>
    <t>Ａ７</t>
    <phoneticPr fontId="10"/>
  </si>
  <si>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</si>
  <si>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r>
      <rPr>
        <b/>
        <sz val="14"/>
        <color indexed="64"/>
        <rFont val="ＭＳ Ｐゴシック"/>
        <family val="3"/>
        <charset val="128"/>
      </rPr>
      <t xml:space="preserve">下市町介護予防・日常生活支援総合事業費
単位数サービスコード表
</t>
    </r>
    <r>
      <rPr>
        <sz val="14"/>
        <color indexed="64"/>
        <rFont val="ＭＳ Ｐゴシック"/>
        <family val="3"/>
        <charset val="128"/>
      </rPr>
      <t>（令和３年１０月施行版）</t>
    </r>
    <rPh sb="0" eb="2">
      <t>シモイチ</t>
    </rPh>
    <rPh sb="2" eb="3">
      <t>チョウ</t>
    </rPh>
    <rPh sb="3" eb="7">
      <t>カイゴヨボウ</t>
    </rPh>
    <rPh sb="8" eb="12">
      <t>ニチジョウセイカツ</t>
    </rPh>
    <rPh sb="12" eb="14">
      <t>シエン</t>
    </rPh>
    <rPh sb="14" eb="18">
      <t>ソウゴウジギョウ</t>
    </rPh>
    <rPh sb="18" eb="19">
      <t>ヒ</t>
    </rPh>
    <rPh sb="20" eb="22">
      <t>タンイ</t>
    </rPh>
    <rPh sb="22" eb="23">
      <t>スウ</t>
    </rPh>
    <rPh sb="30" eb="31">
      <t>ヒョウ</t>
    </rPh>
    <rPh sb="33" eb="35">
      <t>レイワ</t>
    </rPh>
    <rPh sb="36" eb="37">
      <t>ネン</t>
    </rPh>
    <rPh sb="39" eb="40">
      <t>ガツ</t>
    </rPh>
    <rPh sb="40" eb="42">
      <t>シコウ</t>
    </rPh>
    <rPh sb="42" eb="43">
      <t>バン</t>
    </rPh>
    <phoneticPr fontId="19"/>
  </si>
  <si>
    <t>令和３年１０月</t>
    <rPh sb="0" eb="2">
      <t>レイワ</t>
    </rPh>
    <rPh sb="3" eb="4">
      <t>ネン</t>
    </rPh>
    <rPh sb="6" eb="7">
      <t>ガツ</t>
    </rPh>
    <phoneticPr fontId="19"/>
  </si>
  <si>
    <t>令和３年１０月サービス提供分から</t>
    <phoneticPr fontId="1"/>
  </si>
  <si>
    <t>○介護予防・日常生活支援総合事業費単位数サービスコードの件数（令和３年１０月）</t>
    <rPh sb="1" eb="3">
      <t>カイゴ</t>
    </rPh>
    <rPh sb="3" eb="5">
      <t>ヨボウ</t>
    </rPh>
    <rPh sb="6" eb="8">
      <t>ニチジョウ</t>
    </rPh>
    <rPh sb="8" eb="10">
      <t>セイカツ</t>
    </rPh>
    <rPh sb="10" eb="12">
      <t>シエン</t>
    </rPh>
    <rPh sb="12" eb="14">
      <t>ソウゴウ</t>
    </rPh>
    <rPh sb="14" eb="16">
      <t>ジギョウ</t>
    </rPh>
    <rPh sb="16" eb="17">
      <t>ヒ</t>
    </rPh>
    <rPh sb="17" eb="20">
      <t>タンイスウ</t>
    </rPh>
    <rPh sb="28" eb="30">
      <t>ケンスウ</t>
    </rPh>
    <rPh sb="31" eb="33">
      <t>レイワ</t>
    </rPh>
    <rPh sb="34" eb="35">
      <t>ネン</t>
    </rPh>
    <rPh sb="37" eb="38">
      <t>ガツ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</si>
</sst>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6"/>
      <name val="ＭＳ ゴシック"/>
      <family val="2"/>
      <charset val="128"/>
    </font>
    <font>
      <sz val="16"/>
      <color theme="1"/>
      <name val="ＭＳ Ｐゴシック"/>
      <family val="3"/>
      <charset val="128"/>
      <scheme val="minor"/>
    </font>
    <font>
      <b/>
      <sz val="10"/>
      <color theme="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u/>
      <sz val="12"/>
      <color theme="1"/>
      <name val="ＭＳ Ｐゴシック"/>
      <family val="3"/>
      <charset val="128"/>
      <scheme val="minor"/>
    </font>
    <font>
      <sz val="10"/>
      <color rgb="FF000000"/>
      <name val="ＭＳ Ｐゴシック"/>
      <family val="2"/>
      <charset val="128"/>
      <scheme val="minor"/>
    </font>
    <font>
      <sz val="14"/>
      <color indexed="64"/>
      <name val="ＭＳ Ｐゴシック"/>
      <family val="3"/>
      <charset val="128"/>
    </font>
    <font>
      <b/>
      <sz val="14"/>
      <color indexed="64"/>
      <name val="ＭＳ Ｐゴシック"/>
      <family val="3"/>
      <charset val="128"/>
    </font>
    <font>
      <sz val="6"/>
      <name val="ＭＳ Ｐゴシック"/>
      <family val="3"/>
      <charset val="128"/>
    </font>
    <font>
      <b/>
      <sz val="12"/>
      <color indexed="64"/>
      <name val="ＭＳ Ｐゴシック"/>
      <family val="3"/>
      <charset val="128"/>
    </font>
    <font>
      <sz val="11"/>
      <color indexed="64"/>
      <name val="ＭＳ Ｐゴシック"/>
      <family val="3"/>
      <charset val="128"/>
    </font>
    <font>
      <sz val="12"/>
      <color rgb="FF000000"/>
      <name val="ＭＳ Ｐゴシック"/>
      <family val="2"/>
      <charset val="128"/>
      <scheme val="minor"/>
    </font>
    <font>
      <sz val="12"/>
      <color indexed="64"/>
      <name val="ＭＳ Ｐゴシック"/>
      <family val="3"/>
      <charset val="128"/>
    </font>
    <font>
      <sz val="12"/>
      <color rgb="FF000000"/>
      <name val="ＭＳ Ｐゴシック"/>
      <family val="3"/>
      <charset val="128"/>
      <scheme val="minor"/>
    </font>
    <font>
      <sz val="14"/>
      <color rgb="FF000000"/>
      <name val="ＭＳ Ｐゴシック"/>
      <family val="3"/>
      <charset val="128"/>
      <scheme val="minor"/>
    </font>
    <font>
      <sz val="10"/>
      <color indexed="64"/>
      <name val="ＭＳ Ｐゴシック"/>
      <family val="3"/>
      <charset val="128"/>
    </font>
    <font>
      <b/>
      <sz val="10"/>
      <color indexed="64"/>
      <name val="ＭＳ Ｐゴシック"/>
      <family val="3"/>
      <charset val="128"/>
    </font>
    <font>
      <b/>
      <sz val="11"/>
      <color indexed="64"/>
      <name val="ＭＳ Ｐゴシック"/>
      <family val="3"/>
      <charset val="128"/>
    </font>
    <font>
      <b/>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16" fillId="0" borderId="0">
      <alignment vertical="center"/>
    </xf>
  </cellStyleXfs>
  <cellXfs count="487">
    <xf numFmtId="0" fontId="0" fillId="0" borderId="0" xfId="0">
      <alignment vertical="center"/>
    </xf>
    <xf numFmtId="0" fontId="0" fillId="0" borderId="0" xfId="0" applyFill="1">
      <alignment vertical="center"/>
    </xf>
    <xf numFmtId="0" fontId="2" fillId="0" borderId="0" xfId="0" applyFont="1" applyFill="1">
      <alignment vertical="center"/>
    </xf>
    <xf numFmtId="0" fontId="0" fillId="0" borderId="0" xfId="0" applyBorder="1">
      <alignment vertical="center"/>
    </xf>
    <xf numFmtId="0" fontId="0" fillId="0" borderId="0" xfId="0" applyFill="1" applyAlignment="1">
      <alignment vertical="center"/>
    </xf>
    <xf numFmtId="0" fontId="0" fillId="0" borderId="0" xfId="0" applyAlignment="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Fill="1">
      <alignment vertical="center"/>
    </xf>
    <xf numFmtId="0" fontId="4" fillId="0" borderId="0" xfId="0" applyFont="1" applyFill="1" applyAlignment="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vertical="center"/>
    </xf>
    <xf numFmtId="0" fontId="4" fillId="0" borderId="0" xfId="0" applyFont="1">
      <alignment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lignment vertical="center"/>
    </xf>
    <xf numFmtId="0" fontId="4" fillId="0" borderId="10" xfId="0" applyFont="1" applyFill="1" applyBorder="1" applyAlignment="1">
      <alignment horizontal="center" vertical="center" wrapText="1"/>
    </xf>
    <xf numFmtId="0" fontId="4" fillId="0" borderId="0" xfId="0" applyFont="1" applyAlignment="1">
      <alignment vertical="center"/>
    </xf>
    <xf numFmtId="0" fontId="7" fillId="0" borderId="0" xfId="0" applyFont="1">
      <alignment vertical="center"/>
    </xf>
    <xf numFmtId="0" fontId="7" fillId="0" borderId="0" xfId="0" applyFont="1" applyFill="1">
      <alignment vertical="center"/>
    </xf>
    <xf numFmtId="0" fontId="7" fillId="0" borderId="0" xfId="0" applyFont="1" applyAlignment="1">
      <alignment vertical="center"/>
    </xf>
    <xf numFmtId="3" fontId="4" fillId="0" borderId="25" xfId="0" applyNumberFormat="1" applyFont="1" applyFill="1" applyBorder="1" applyAlignment="1">
      <alignment vertical="center"/>
    </xf>
    <xf numFmtId="0" fontId="4" fillId="0" borderId="3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5" xfId="0" applyFont="1" applyFill="1" applyBorder="1">
      <alignment vertical="center"/>
    </xf>
    <xf numFmtId="0" fontId="4" fillId="0" borderId="15"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horizontal="right" vertical="center" wrapText="1"/>
    </xf>
    <xf numFmtId="0" fontId="4" fillId="0" borderId="25" xfId="0" applyFont="1" applyBorder="1" applyAlignment="1">
      <alignment vertical="center" wrapText="1"/>
    </xf>
    <xf numFmtId="0" fontId="4" fillId="0" borderId="28" xfId="0" applyFont="1" applyFill="1" applyBorder="1" applyAlignment="1">
      <alignment horizontal="center" vertical="center"/>
    </xf>
    <xf numFmtId="3" fontId="4" fillId="0" borderId="25" xfId="0" applyNumberFormat="1" applyFont="1" applyFill="1" applyBorder="1" applyAlignment="1">
      <alignment horizontal="right" vertical="center" wrapText="1"/>
    </xf>
    <xf numFmtId="0" fontId="4" fillId="0" borderId="25" xfId="0" applyFont="1" applyBorder="1" applyAlignment="1">
      <alignment horizontal="right" vertical="center" wrapText="1"/>
    </xf>
    <xf numFmtId="0" fontId="11" fillId="0" borderId="0" xfId="0" applyFont="1" applyFill="1">
      <alignment vertical="center"/>
    </xf>
    <xf numFmtId="0" fontId="4" fillId="0" borderId="11" xfId="0" applyFont="1" applyFill="1" applyBorder="1" applyAlignment="1">
      <alignment horizontal="center" vertical="center" shrinkToFit="1"/>
    </xf>
    <xf numFmtId="0" fontId="9" fillId="0" borderId="0" xfId="0" applyFont="1" applyFill="1">
      <alignment vertical="center"/>
    </xf>
    <xf numFmtId="0" fontId="9" fillId="0" borderId="0" xfId="0" applyFont="1" applyFill="1" applyAlignment="1">
      <alignment horizontal="center" vertical="center"/>
    </xf>
    <xf numFmtId="38" fontId="9" fillId="0" borderId="0" xfId="1" applyFont="1" applyFill="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horizontal="center" vertical="center" shrinkToFit="1"/>
    </xf>
    <xf numFmtId="38" fontId="9" fillId="0" borderId="0" xfId="1" applyFont="1" applyFill="1" applyBorder="1" applyAlignment="1">
      <alignment horizontal="center" vertical="center"/>
    </xf>
    <xf numFmtId="9" fontId="9" fillId="0" borderId="0" xfId="0" applyNumberFormat="1" applyFont="1" applyFill="1" applyBorder="1">
      <alignment vertical="center"/>
    </xf>
    <xf numFmtId="0" fontId="9" fillId="0" borderId="0" xfId="0" applyFont="1" applyFill="1" applyAlignment="1">
      <alignment horizontal="right" vertical="center"/>
    </xf>
    <xf numFmtId="0" fontId="4" fillId="0" borderId="0" xfId="0" applyFont="1" applyFill="1" applyBorder="1" applyAlignment="1">
      <alignment horizontal="left" vertical="center"/>
    </xf>
    <xf numFmtId="0" fontId="16" fillId="0" borderId="0" xfId="2">
      <alignment vertical="center"/>
    </xf>
    <xf numFmtId="0" fontId="17" fillId="0" borderId="0" xfId="2" applyNumberFormat="1" applyFont="1" applyFill="1" applyBorder="1" applyAlignment="1">
      <alignment vertical="center" wrapText="1"/>
    </xf>
    <xf numFmtId="0" fontId="16" fillId="0" borderId="0" xfId="2" applyAlignment="1">
      <alignment vertical="center"/>
    </xf>
    <xf numFmtId="0" fontId="21" fillId="0" borderId="0" xfId="2" applyNumberFormat="1" applyFont="1" applyFill="1" applyBorder="1" applyAlignment="1">
      <alignment vertical="center"/>
    </xf>
    <xf numFmtId="0" fontId="22" fillId="0" borderId="0" xfId="2" applyFont="1">
      <alignment vertical="center"/>
    </xf>
    <xf numFmtId="0" fontId="23" fillId="0" borderId="0" xfId="2" applyNumberFormat="1" applyFont="1" applyFill="1" applyBorder="1" applyAlignment="1">
      <alignment vertical="center"/>
    </xf>
    <xf numFmtId="49" fontId="22" fillId="0" borderId="0" xfId="2" applyNumberFormat="1" applyFont="1">
      <alignment vertical="center"/>
    </xf>
    <xf numFmtId="0" fontId="24" fillId="0" borderId="0" xfId="2" applyFont="1">
      <alignment vertical="center"/>
    </xf>
    <xf numFmtId="49" fontId="23" fillId="0" borderId="0" xfId="2" applyNumberFormat="1" applyFont="1" applyFill="1" applyBorder="1" applyAlignment="1">
      <alignment vertical="center"/>
    </xf>
    <xf numFmtId="0" fontId="23" fillId="0" borderId="0" xfId="2" applyNumberFormat="1" applyFont="1" applyFill="1" applyBorder="1" applyAlignment="1">
      <alignment horizontal="left" vertical="center"/>
    </xf>
    <xf numFmtId="0" fontId="17" fillId="0" borderId="0" xfId="2" applyNumberFormat="1" applyFont="1" applyFill="1" applyBorder="1" applyAlignment="1">
      <alignment horizontal="left" vertical="center"/>
    </xf>
    <xf numFmtId="0" fontId="25" fillId="0" borderId="0" xfId="2" applyFont="1">
      <alignment vertical="center"/>
    </xf>
    <xf numFmtId="0" fontId="26" fillId="0" borderId="0" xfId="2" applyNumberFormat="1" applyFont="1" applyFill="1" applyBorder="1" applyAlignment="1"/>
    <xf numFmtId="0" fontId="26" fillId="0" borderId="61" xfId="2" applyNumberFormat="1" applyFont="1" applyFill="1" applyBorder="1" applyAlignment="1"/>
    <xf numFmtId="0" fontId="26" fillId="0" borderId="42" xfId="2" applyNumberFormat="1" applyFont="1" applyFill="1" applyBorder="1" applyAlignment="1"/>
    <xf numFmtId="0" fontId="26" fillId="0" borderId="31" xfId="2" applyNumberFormat="1" applyFont="1" applyFill="1" applyBorder="1" applyAlignment="1"/>
    <xf numFmtId="3" fontId="26" fillId="0" borderId="52" xfId="2" applyNumberFormat="1" applyFont="1" applyFill="1" applyBorder="1" applyAlignment="1"/>
    <xf numFmtId="0" fontId="21" fillId="0" borderId="0" xfId="2" applyNumberFormat="1" applyFont="1" applyFill="1" applyBorder="1" applyAlignment="1"/>
    <xf numFmtId="0" fontId="28" fillId="0" borderId="3" xfId="2" applyNumberFormat="1" applyFont="1" applyFill="1" applyBorder="1" applyAlignment="1">
      <alignment horizontal="left"/>
    </xf>
    <xf numFmtId="0" fontId="28" fillId="0" borderId="0" xfId="2" applyNumberFormat="1" applyFont="1" applyFill="1" applyBorder="1" applyAlignment="1">
      <alignment horizontal="left"/>
    </xf>
    <xf numFmtId="0" fontId="26" fillId="0" borderId="11" xfId="2" applyNumberFormat="1" applyFont="1" applyFill="1" applyBorder="1" applyAlignment="1"/>
    <xf numFmtId="0" fontId="26" fillId="0" borderId="3" xfId="2" applyNumberFormat="1" applyFont="1" applyFill="1" applyBorder="1" applyAlignment="1"/>
    <xf numFmtId="0" fontId="26" fillId="0" borderId="13" xfId="2" applyNumberFormat="1" applyFont="1" applyFill="1" applyBorder="1" applyAlignment="1"/>
    <xf numFmtId="0" fontId="26" fillId="0" borderId="2" xfId="2" applyNumberFormat="1" applyFont="1" applyFill="1" applyBorder="1" applyAlignment="1">
      <alignment vertical="top"/>
    </xf>
    <xf numFmtId="0" fontId="26" fillId="0" borderId="2" xfId="2" applyNumberFormat="1" applyFont="1" applyFill="1" applyBorder="1" applyAlignment="1"/>
    <xf numFmtId="0" fontId="26" fillId="0" borderId="0" xfId="2" applyNumberFormat="1" applyFont="1" applyFill="1" applyBorder="1" applyAlignment="1">
      <alignment vertical="top"/>
    </xf>
    <xf numFmtId="0" fontId="29" fillId="0" borderId="0" xfId="0" applyFont="1" applyFill="1" applyBorder="1" applyAlignment="1">
      <alignment vertical="center"/>
    </xf>
    <xf numFmtId="0" fontId="9" fillId="0" borderId="0" xfId="0" applyFont="1" applyFill="1" applyAlignment="1">
      <alignment horizontal="left" vertical="center"/>
    </xf>
    <xf numFmtId="0" fontId="17" fillId="0" borderId="45" xfId="2" applyNumberFormat="1" applyFont="1" applyFill="1" applyBorder="1" applyAlignment="1">
      <alignment horizontal="center" vertical="center" wrapText="1"/>
    </xf>
    <xf numFmtId="0" fontId="17" fillId="0" borderId="40" xfId="2" applyNumberFormat="1" applyFont="1" applyFill="1" applyBorder="1" applyAlignment="1">
      <alignment horizontal="center" vertical="center" wrapText="1"/>
    </xf>
    <xf numFmtId="0" fontId="17" fillId="0" borderId="57" xfId="2" applyNumberFormat="1" applyFont="1" applyFill="1" applyBorder="1" applyAlignment="1">
      <alignment horizontal="center" vertical="center" wrapText="1"/>
    </xf>
    <xf numFmtId="0" fontId="17" fillId="0" borderId="56"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wrapText="1"/>
    </xf>
    <xf numFmtId="0" fontId="17" fillId="0" borderId="44" xfId="2" applyNumberFormat="1" applyFont="1" applyFill="1" applyBorder="1" applyAlignment="1">
      <alignment horizontal="center" vertical="center" wrapText="1"/>
    </xf>
    <xf numFmtId="0" fontId="17" fillId="0" borderId="46" xfId="2" applyNumberFormat="1" applyFont="1" applyFill="1" applyBorder="1" applyAlignment="1">
      <alignment horizontal="center" vertical="center" wrapText="1"/>
    </xf>
    <xf numFmtId="0" fontId="17" fillId="0" borderId="41" xfId="2" applyNumberFormat="1" applyFont="1" applyFill="1" applyBorder="1" applyAlignment="1">
      <alignment horizontal="center" vertical="center" wrapText="1"/>
    </xf>
    <xf numFmtId="0" fontId="17" fillId="0" borderId="58" xfId="2" applyNumberFormat="1" applyFont="1" applyFill="1" applyBorder="1" applyAlignment="1">
      <alignment horizontal="center" vertical="center" wrapText="1"/>
    </xf>
    <xf numFmtId="0" fontId="20" fillId="0" borderId="0" xfId="2" applyNumberFormat="1" applyFont="1" applyFill="1" applyBorder="1" applyAlignment="1">
      <alignment horizontal="center" vertical="center"/>
    </xf>
    <xf numFmtId="0" fontId="21" fillId="0" borderId="0" xfId="2" applyNumberFormat="1" applyFont="1" applyFill="1" applyBorder="1" applyAlignment="1">
      <alignment horizontal="left" vertical="center"/>
    </xf>
    <xf numFmtId="0" fontId="28" fillId="0" borderId="0" xfId="2" applyNumberFormat="1" applyFont="1" applyFill="1" applyBorder="1" applyAlignment="1">
      <alignment horizontal="left"/>
    </xf>
    <xf numFmtId="0" fontId="26" fillId="0" borderId="14" xfId="2" applyNumberFormat="1" applyFont="1" applyFill="1" applyBorder="1" applyAlignment="1">
      <alignment horizontal="left"/>
    </xf>
    <xf numFmtId="0" fontId="26" fillId="0" borderId="7" xfId="2" applyNumberFormat="1" applyFont="1" applyFill="1" applyBorder="1" applyAlignment="1">
      <alignment horizontal="left"/>
    </xf>
    <xf numFmtId="0" fontId="26" fillId="0" borderId="15" xfId="2" applyNumberFormat="1" applyFont="1" applyFill="1" applyBorder="1" applyAlignment="1">
      <alignment horizontal="left"/>
    </xf>
    <xf numFmtId="0" fontId="26" fillId="0" borderId="2" xfId="2" applyNumberFormat="1" applyFont="1" applyFill="1" applyBorder="1" applyAlignment="1">
      <alignment horizontal="left"/>
    </xf>
    <xf numFmtId="0" fontId="26" fillId="0" borderId="9" xfId="2" applyNumberFormat="1" applyFont="1" applyFill="1" applyBorder="1" applyAlignment="1">
      <alignment horizontal="left"/>
    </xf>
    <xf numFmtId="0" fontId="26" fillId="0" borderId="0" xfId="2" applyNumberFormat="1" applyFont="1" applyFill="1" applyBorder="1" applyAlignment="1">
      <alignment horizontal="left" vertical="top" wrapText="1"/>
    </xf>
    <xf numFmtId="0" fontId="26" fillId="0" borderId="11" xfId="2" applyNumberFormat="1" applyFont="1" applyFill="1" applyBorder="1" applyAlignment="1">
      <alignment horizontal="left" vertical="top" wrapText="1"/>
    </xf>
    <xf numFmtId="0" fontId="26" fillId="0" borderId="2" xfId="2" applyNumberFormat="1" applyFont="1" applyFill="1" applyBorder="1" applyAlignment="1">
      <alignment vertical="top" wrapText="1"/>
    </xf>
    <xf numFmtId="0" fontId="26" fillId="0" borderId="9" xfId="2" applyNumberFormat="1" applyFont="1" applyFill="1" applyBorder="1" applyAlignment="1">
      <alignment vertical="top" wrapText="1"/>
    </xf>
    <xf numFmtId="0" fontId="26" fillId="0" borderId="0" xfId="2" applyNumberFormat="1" applyFont="1" applyFill="1" applyBorder="1" applyAlignment="1">
      <alignment vertical="top" wrapText="1"/>
    </xf>
    <xf numFmtId="0" fontId="26" fillId="0" borderId="11" xfId="2" applyNumberFormat="1" applyFont="1" applyFill="1" applyBorder="1" applyAlignment="1">
      <alignment vertical="top" wrapText="1"/>
    </xf>
    <xf numFmtId="0" fontId="26" fillId="0" borderId="3" xfId="2" applyNumberFormat="1" applyFont="1" applyFill="1" applyBorder="1" applyAlignment="1">
      <alignment vertical="top" wrapText="1"/>
    </xf>
    <xf numFmtId="0" fontId="26" fillId="0" borderId="13" xfId="2" applyNumberFormat="1" applyFont="1" applyFill="1" applyBorder="1" applyAlignment="1">
      <alignment vertical="top" wrapText="1"/>
    </xf>
    <xf numFmtId="0" fontId="26" fillId="0" borderId="0" xfId="2" applyNumberFormat="1" applyFont="1" applyFill="1" applyBorder="1" applyAlignment="1">
      <alignment horizontal="left"/>
    </xf>
    <xf numFmtId="0" fontId="26" fillId="0" borderId="11" xfId="2" applyNumberFormat="1" applyFont="1" applyFill="1" applyBorder="1" applyAlignment="1">
      <alignment horizontal="left"/>
    </xf>
    <xf numFmtId="0" fontId="26" fillId="0" borderId="0" xfId="2" applyNumberFormat="1" applyFont="1" applyFill="1" applyBorder="1" applyAlignment="1">
      <alignment horizontal="left" vertical="top"/>
    </xf>
    <xf numFmtId="0" fontId="26" fillId="0" borderId="11" xfId="2" applyNumberFormat="1" applyFont="1" applyFill="1" applyBorder="1" applyAlignment="1">
      <alignment horizontal="left" vertical="top"/>
    </xf>
    <xf numFmtId="0" fontId="28" fillId="0" borderId="0" xfId="2" applyNumberFormat="1" applyFont="1" applyFill="1" applyBorder="1" applyAlignment="1">
      <alignment horizontal="left" vertical="center"/>
    </xf>
    <xf numFmtId="0" fontId="21" fillId="0" borderId="62" xfId="2" applyNumberFormat="1" applyFont="1" applyFill="1" applyBorder="1" applyAlignment="1">
      <alignment horizontal="left" vertical="center"/>
    </xf>
    <xf numFmtId="0" fontId="21" fillId="0" borderId="2" xfId="2" applyNumberFormat="1" applyFont="1" applyFill="1" applyBorder="1" applyAlignment="1">
      <alignment horizontal="left" vertical="center"/>
    </xf>
    <xf numFmtId="0" fontId="21" fillId="0" borderId="9" xfId="2" applyNumberFormat="1" applyFont="1" applyFill="1" applyBorder="1" applyAlignment="1">
      <alignment horizontal="left" vertical="center"/>
    </xf>
    <xf numFmtId="0" fontId="26" fillId="0" borderId="49" xfId="2" applyNumberFormat="1" applyFont="1" applyFill="1" applyBorder="1" applyAlignment="1">
      <alignment horizontal="left" vertical="center"/>
    </xf>
    <xf numFmtId="0" fontId="26" fillId="0" borderId="53" xfId="2" applyNumberFormat="1" applyFont="1" applyFill="1" applyBorder="1" applyAlignment="1">
      <alignment horizontal="left" vertical="center"/>
    </xf>
    <xf numFmtId="0" fontId="26" fillId="0" borderId="54" xfId="2" applyNumberFormat="1" applyFont="1" applyFill="1" applyBorder="1" applyAlignment="1">
      <alignment horizontal="left" vertical="center"/>
    </xf>
    <xf numFmtId="49" fontId="26" fillId="0" borderId="0" xfId="2" applyNumberFormat="1" applyFont="1" applyFill="1" applyBorder="1" applyAlignment="1">
      <alignment horizontal="left"/>
    </xf>
    <xf numFmtId="0" fontId="21" fillId="0" borderId="43" xfId="2" applyNumberFormat="1" applyFont="1" applyFill="1" applyBorder="1" applyAlignment="1">
      <alignment horizontal="left" vertical="center"/>
    </xf>
    <xf numFmtId="0" fontId="21" fillId="0" borderId="7" xfId="2" applyNumberFormat="1" applyFont="1" applyFill="1" applyBorder="1" applyAlignment="1">
      <alignment horizontal="left" vertical="center"/>
    </xf>
    <xf numFmtId="0" fontId="21" fillId="0" borderId="15" xfId="2" applyNumberFormat="1" applyFont="1" applyFill="1" applyBorder="1" applyAlignment="1">
      <alignment horizontal="left" vertical="center"/>
    </xf>
    <xf numFmtId="0" fontId="27" fillId="0" borderId="0" xfId="2" applyNumberFormat="1" applyFont="1" applyFill="1" applyBorder="1" applyAlignment="1">
      <alignment horizontal="left" vertical="center"/>
    </xf>
    <xf numFmtId="0" fontId="26" fillId="0" borderId="45" xfId="2" applyNumberFormat="1" applyFont="1" applyFill="1" applyBorder="1" applyAlignment="1">
      <alignment horizontal="center" vertical="center"/>
    </xf>
    <xf numFmtId="0" fontId="26" fillId="0" borderId="40" xfId="2" applyNumberFormat="1" applyFont="1" applyFill="1" applyBorder="1" applyAlignment="1">
      <alignment horizontal="center" vertical="center"/>
    </xf>
    <xf numFmtId="0" fontId="26" fillId="0" borderId="34" xfId="2" applyNumberFormat="1" applyFont="1" applyFill="1" applyBorder="1" applyAlignment="1">
      <alignment horizontal="center" vertical="center"/>
    </xf>
    <xf numFmtId="0" fontId="26" fillId="0" borderId="56"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xf>
    <xf numFmtId="0" fontId="26" fillId="0" borderId="11" xfId="2" applyNumberFormat="1" applyFont="1" applyFill="1" applyBorder="1" applyAlignment="1">
      <alignment horizontal="center" vertical="center"/>
    </xf>
    <xf numFmtId="0" fontId="26" fillId="0" borderId="48" xfId="2" applyNumberFormat="1" applyFont="1" applyFill="1" applyBorder="1" applyAlignment="1">
      <alignment horizontal="center" vertical="center"/>
    </xf>
    <xf numFmtId="0" fontId="26" fillId="0" borderId="3" xfId="2" applyNumberFormat="1" applyFont="1" applyFill="1" applyBorder="1" applyAlignment="1">
      <alignment horizontal="center" vertical="center"/>
    </xf>
    <xf numFmtId="0" fontId="26" fillId="0" borderId="13" xfId="2" applyNumberFormat="1" applyFont="1" applyFill="1" applyBorder="1" applyAlignment="1">
      <alignment horizontal="center" vertical="center"/>
    </xf>
    <xf numFmtId="0" fontId="26" fillId="0" borderId="57" xfId="2" applyNumberFormat="1" applyFont="1" applyFill="1" applyBorder="1" applyAlignment="1">
      <alignment horizontal="center" vertical="center" wrapText="1"/>
    </xf>
    <xf numFmtId="0" fontId="26" fillId="0" borderId="44" xfId="2" applyNumberFormat="1" applyFont="1" applyFill="1" applyBorder="1" applyAlignment="1">
      <alignment horizontal="center" vertical="center" wrapText="1"/>
    </xf>
    <xf numFmtId="0" fontId="26" fillId="0" borderId="60" xfId="2"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0" xfId="0" applyFont="1" applyFill="1" applyBorder="1" applyAlignment="1">
      <alignment vertical="center" shrinkToFit="1"/>
    </xf>
    <xf numFmtId="0" fontId="4" fillId="2" borderId="30" xfId="0" applyFont="1" applyFill="1" applyBorder="1" applyAlignment="1">
      <alignment horizontal="center" vertical="center" wrapText="1"/>
    </xf>
    <xf numFmtId="3" fontId="4" fillId="2" borderId="16" xfId="0" applyNumberFormat="1" applyFont="1" applyFill="1" applyBorder="1" applyAlignment="1">
      <alignment horizontal="left" vertical="center" wrapText="1"/>
    </xf>
    <xf numFmtId="0" fontId="4" fillId="2" borderId="17" xfId="0" applyFont="1" applyFill="1" applyBorder="1" applyAlignment="1">
      <alignment horizontal="center"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3" fontId="4" fillId="2" borderId="17" xfId="0" applyNumberFormat="1" applyFont="1" applyFill="1" applyBorder="1" applyAlignment="1">
      <alignment vertical="center"/>
    </xf>
    <xf numFmtId="0" fontId="4" fillId="2" borderId="2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5" xfId="0" applyFont="1" applyFill="1" applyBorder="1" applyAlignment="1">
      <alignment vertical="center" shrinkToFit="1"/>
    </xf>
    <xf numFmtId="0" fontId="4" fillId="2" borderId="26" xfId="0" applyFont="1" applyFill="1" applyBorder="1" applyAlignment="1">
      <alignment horizontal="center" vertical="center" wrapText="1"/>
    </xf>
    <xf numFmtId="3" fontId="4" fillId="2" borderId="27" xfId="0" applyNumberFormat="1"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26" xfId="0" applyFont="1" applyFill="1" applyBorder="1" applyAlignment="1">
      <alignment vertical="center" shrinkToFit="1"/>
    </xf>
    <xf numFmtId="0" fontId="4" fillId="2" borderId="33" xfId="0" applyFont="1" applyFill="1" applyBorder="1" applyAlignment="1">
      <alignment vertical="center" shrinkToFit="1"/>
    </xf>
    <xf numFmtId="0" fontId="4" fillId="2" borderId="27" xfId="0" applyFont="1" applyFill="1" applyBorder="1" applyAlignment="1">
      <alignment vertical="center"/>
    </xf>
    <xf numFmtId="0" fontId="4" fillId="2" borderId="36"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vertical="center" shrinkToFit="1"/>
    </xf>
    <xf numFmtId="0" fontId="4" fillId="2" borderId="6" xfId="0" applyFont="1" applyFill="1" applyBorder="1" applyAlignment="1">
      <alignment horizontal="center" vertical="center"/>
    </xf>
    <xf numFmtId="0" fontId="4" fillId="2" borderId="12" xfId="0" applyFont="1" applyFill="1" applyBorder="1" applyAlignment="1">
      <alignment vertical="center" shrinkToFit="1"/>
    </xf>
    <xf numFmtId="0" fontId="4" fillId="2" borderId="13" xfId="0" applyFont="1" applyFill="1" applyBorder="1" applyAlignment="1">
      <alignment vertical="center" shrinkToFit="1"/>
    </xf>
    <xf numFmtId="3" fontId="4" fillId="2" borderId="6" xfId="0" applyNumberFormat="1" applyFont="1" applyFill="1" applyBorder="1" applyAlignment="1">
      <alignment vertical="center"/>
    </xf>
    <xf numFmtId="0" fontId="4" fillId="2" borderId="4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wrapText="1"/>
    </xf>
    <xf numFmtId="0" fontId="14" fillId="2" borderId="16" xfId="0" applyFont="1" applyFill="1" applyBorder="1" applyAlignment="1">
      <alignment horizontal="center" vertical="center" wrapText="1"/>
    </xf>
    <xf numFmtId="3" fontId="4" fillId="2" borderId="16" xfId="0" applyNumberFormat="1" applyFont="1" applyFill="1" applyBorder="1" applyAlignment="1">
      <alignment horizontal="left" vertical="center" shrinkToFit="1"/>
    </xf>
    <xf numFmtId="0" fontId="4" fillId="2" borderId="18" xfId="0" applyFont="1" applyFill="1" applyBorder="1" applyAlignment="1">
      <alignment vertical="center" shrinkToFit="1"/>
    </xf>
    <xf numFmtId="0" fontId="4" fillId="2" borderId="19" xfId="0" applyFont="1" applyFill="1" applyBorder="1" applyAlignment="1">
      <alignment vertical="center" shrinkToFit="1"/>
    </xf>
    <xf numFmtId="3" fontId="4" fillId="2" borderId="19" xfId="0" applyNumberFormat="1" applyFont="1" applyFill="1" applyBorder="1" applyAlignment="1">
      <alignment vertical="center"/>
    </xf>
    <xf numFmtId="0" fontId="14" fillId="2" borderId="5" xfId="0" applyFont="1" applyFill="1" applyBorder="1" applyAlignment="1">
      <alignment horizontal="center" vertical="center" wrapText="1"/>
    </xf>
    <xf numFmtId="3" fontId="4" fillId="2" borderId="27" xfId="0" applyNumberFormat="1" applyFont="1" applyFill="1" applyBorder="1" applyAlignment="1">
      <alignment horizontal="left" vertical="center" shrinkToFit="1"/>
    </xf>
    <xf numFmtId="0" fontId="4" fillId="2" borderId="12" xfId="0" applyFont="1" applyFill="1" applyBorder="1" applyAlignment="1">
      <alignment vertical="center" shrinkToFit="1"/>
    </xf>
    <xf numFmtId="0" fontId="4" fillId="2" borderId="13" xfId="0" applyFont="1" applyFill="1" applyBorder="1" applyAlignment="1">
      <alignment vertical="center" shrinkToFit="1"/>
    </xf>
    <xf numFmtId="3" fontId="4" fillId="2" borderId="13" xfId="0" applyNumberFormat="1" applyFont="1" applyFill="1" applyBorder="1" applyAlignment="1">
      <alignment vertical="center"/>
    </xf>
    <xf numFmtId="0" fontId="4" fillId="2" borderId="6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vertical="center" shrinkToFit="1"/>
    </xf>
    <xf numFmtId="0" fontId="4" fillId="2" borderId="50" xfId="0" applyFont="1" applyFill="1" applyBorder="1" applyAlignment="1">
      <alignment horizontal="center" vertical="center" wrapText="1"/>
    </xf>
    <xf numFmtId="0" fontId="13" fillId="2" borderId="53" xfId="0" applyFont="1" applyFill="1" applyBorder="1" applyAlignment="1">
      <alignment vertical="center" wrapText="1" shrinkToFit="1"/>
    </xf>
    <xf numFmtId="0" fontId="4" fillId="2" borderId="51" xfId="0" applyFont="1" applyFill="1" applyBorder="1" applyAlignment="1">
      <alignment vertical="center" shrinkToFit="1"/>
    </xf>
    <xf numFmtId="0" fontId="4" fillId="2" borderId="54" xfId="0" applyFont="1" applyFill="1" applyBorder="1" applyAlignment="1">
      <alignment vertical="center" shrinkToFit="1"/>
    </xf>
    <xf numFmtId="3" fontId="4" fillId="2" borderId="50" xfId="0" applyNumberFormat="1" applyFont="1" applyFill="1" applyBorder="1" applyAlignment="1">
      <alignment vertical="center"/>
    </xf>
    <xf numFmtId="0" fontId="4" fillId="2" borderId="55" xfId="0" applyFont="1" applyFill="1" applyBorder="1" applyAlignment="1">
      <alignment horizontal="center" vertical="center" wrapText="1"/>
    </xf>
    <xf numFmtId="0" fontId="4" fillId="2" borderId="65" xfId="0" applyFont="1" applyFill="1" applyBorder="1" applyAlignment="1">
      <alignment horizontal="center" vertical="center"/>
    </xf>
    <xf numFmtId="0" fontId="4" fillId="2" borderId="10" xfId="0" applyFont="1" applyFill="1" applyBorder="1" applyAlignment="1">
      <alignment vertical="center" shrinkToFit="1"/>
    </xf>
    <xf numFmtId="0" fontId="13" fillId="2" borderId="0" xfId="0" applyFont="1" applyFill="1" applyBorder="1" applyAlignment="1">
      <alignment vertical="center" wrapText="1" shrinkToFit="1"/>
    </xf>
    <xf numFmtId="0" fontId="4" fillId="2" borderId="10" xfId="0" applyFont="1" applyFill="1" applyBorder="1" applyAlignment="1">
      <alignment vertical="center" shrinkToFit="1"/>
    </xf>
    <xf numFmtId="0" fontId="4" fillId="2" borderId="11" xfId="0" applyFont="1" applyFill="1" applyBorder="1" applyAlignment="1">
      <alignment vertical="center" shrinkToFit="1"/>
    </xf>
    <xf numFmtId="3" fontId="4" fillId="2" borderId="5" xfId="0" applyNumberFormat="1" applyFont="1" applyFill="1" applyBorder="1" applyAlignment="1">
      <alignment vertical="center"/>
    </xf>
    <xf numFmtId="0" fontId="4" fillId="2" borderId="44" xfId="0" applyFont="1" applyFill="1" applyBorder="1" applyAlignment="1">
      <alignment horizontal="center" vertical="center" wrapText="1"/>
    </xf>
    <xf numFmtId="0" fontId="3" fillId="2" borderId="51" xfId="0" applyFont="1" applyFill="1" applyBorder="1" applyAlignment="1">
      <alignment vertical="center" shrinkToFit="1"/>
    </xf>
    <xf numFmtId="0" fontId="3" fillId="2" borderId="54" xfId="0" applyFont="1" applyFill="1" applyBorder="1" applyAlignment="1">
      <alignment vertical="center" shrinkToFit="1"/>
    </xf>
    <xf numFmtId="0" fontId="4" fillId="2" borderId="5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1"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30" xfId="0" applyFont="1" applyFill="1" applyBorder="1" applyAlignment="1">
      <alignment vertical="center"/>
    </xf>
    <xf numFmtId="0" fontId="4" fillId="2" borderId="40" xfId="0" applyFont="1" applyFill="1" applyBorder="1" applyAlignment="1">
      <alignment vertical="center"/>
    </xf>
    <xf numFmtId="0" fontId="4" fillId="2" borderId="34" xfId="0" applyFont="1" applyFill="1" applyBorder="1" applyAlignment="1">
      <alignment vertical="center"/>
    </xf>
    <xf numFmtId="0" fontId="4" fillId="2" borderId="30"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6" xfId="0" applyFont="1" applyFill="1" applyBorder="1" applyAlignment="1">
      <alignment vertical="center"/>
    </xf>
    <xf numFmtId="0" fontId="4"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vertical="center" shrinkToFit="1"/>
    </xf>
    <xf numFmtId="0" fontId="4" fillId="2" borderId="10" xfId="0" applyFont="1" applyFill="1" applyBorder="1" applyAlignment="1">
      <alignment vertical="center"/>
    </xf>
    <xf numFmtId="0" fontId="4" fillId="2" borderId="0" xfId="0" applyFont="1" applyFill="1" applyBorder="1" applyAlignment="1">
      <alignment vertical="center"/>
    </xf>
    <xf numFmtId="0" fontId="4" fillId="2" borderId="11" xfId="0" applyFont="1" applyFill="1"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vertical="center"/>
    </xf>
    <xf numFmtId="0" fontId="4" fillId="2" borderId="42" xfId="0" applyFont="1" applyFill="1" applyBorder="1" applyAlignment="1">
      <alignment horizontal="center" vertical="center" wrapText="1"/>
    </xf>
    <xf numFmtId="0" fontId="4" fillId="2" borderId="59" xfId="0" applyFont="1" applyFill="1" applyBorder="1" applyAlignment="1">
      <alignment horizontal="center" vertical="center"/>
    </xf>
    <xf numFmtId="0" fontId="4" fillId="2" borderId="26" xfId="0" applyFont="1" applyFill="1" applyBorder="1" applyAlignment="1">
      <alignment vertical="center"/>
    </xf>
    <xf numFmtId="0" fontId="4" fillId="2" borderId="41" xfId="0" applyFont="1" applyFill="1" applyBorder="1" applyAlignment="1">
      <alignment vertical="center"/>
    </xf>
    <xf numFmtId="0" fontId="4" fillId="2" borderId="33" xfId="0" applyFont="1" applyFill="1" applyBorder="1" applyAlignment="1">
      <alignment vertical="center"/>
    </xf>
    <xf numFmtId="0" fontId="4" fillId="2" borderId="2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0" xfId="0" applyFont="1" applyFill="1" applyBorder="1" applyAlignment="1">
      <alignment vertical="center" wrapText="1"/>
    </xf>
    <xf numFmtId="0" fontId="4" fillId="2" borderId="11" xfId="0" applyFont="1" applyFill="1" applyBorder="1" applyAlignment="1">
      <alignment vertical="center" wrapText="1"/>
    </xf>
    <xf numFmtId="0" fontId="4" fillId="2" borderId="10" xfId="0" applyFont="1" applyFill="1" applyBorder="1" applyAlignment="1">
      <alignment vertical="center"/>
    </xf>
    <xf numFmtId="0" fontId="4" fillId="2" borderId="14" xfId="0" applyFont="1" applyFill="1" applyBorder="1" applyAlignment="1">
      <alignment vertical="center"/>
    </xf>
    <xf numFmtId="0" fontId="4" fillId="2" borderId="26" xfId="0" applyFont="1" applyFill="1" applyBorder="1" applyAlignment="1">
      <alignment vertical="center" wrapText="1"/>
    </xf>
    <xf numFmtId="0" fontId="4" fillId="2" borderId="41" xfId="0" applyFont="1" applyFill="1" applyBorder="1" applyAlignment="1">
      <alignment vertical="center" wrapText="1"/>
    </xf>
    <xf numFmtId="0" fontId="4" fillId="2" borderId="33" xfId="0" applyFont="1" applyFill="1" applyBorder="1" applyAlignment="1">
      <alignment vertical="center" wrapText="1"/>
    </xf>
    <xf numFmtId="0" fontId="4" fillId="2" borderId="12" xfId="0" applyFont="1" applyFill="1" applyBorder="1" applyAlignment="1">
      <alignment vertical="center"/>
    </xf>
    <xf numFmtId="0" fontId="4" fillId="2" borderId="30" xfId="0" applyFont="1" applyFill="1" applyBorder="1" applyAlignment="1">
      <alignment vertical="center" wrapText="1"/>
    </xf>
    <xf numFmtId="0" fontId="4" fillId="2" borderId="40" xfId="0" applyFont="1" applyFill="1" applyBorder="1" applyAlignment="1">
      <alignment vertical="center" wrapText="1"/>
    </xf>
    <xf numFmtId="0" fontId="4" fillId="2" borderId="34" xfId="0" applyFont="1" applyFill="1" applyBorder="1" applyAlignment="1">
      <alignment vertical="center" wrapText="1"/>
    </xf>
    <xf numFmtId="0" fontId="4" fillId="2" borderId="30" xfId="0" applyFont="1" applyFill="1" applyBorder="1" applyAlignment="1">
      <alignment vertical="center"/>
    </xf>
    <xf numFmtId="0" fontId="4" fillId="2" borderId="18" xfId="0" applyFont="1" applyFill="1" applyBorder="1" applyAlignment="1">
      <alignment vertical="center" shrinkToFit="1"/>
    </xf>
    <xf numFmtId="0" fontId="4" fillId="2" borderId="18" xfId="0" applyFont="1" applyFill="1" applyBorder="1" applyAlignment="1">
      <alignment vertical="center" wrapText="1"/>
    </xf>
    <xf numFmtId="0" fontId="4" fillId="2" borderId="39" xfId="0" applyFont="1" applyFill="1" applyBorder="1" applyAlignment="1">
      <alignment vertical="center" wrapText="1"/>
    </xf>
    <xf numFmtId="0" fontId="4" fillId="2" borderId="19" xfId="0" applyFont="1" applyFill="1" applyBorder="1" applyAlignment="1">
      <alignment vertical="center" wrapText="1"/>
    </xf>
    <xf numFmtId="0" fontId="4" fillId="2" borderId="17" xfId="0" applyFont="1" applyFill="1" applyBorder="1" applyAlignment="1">
      <alignment horizontal="right" vertical="center"/>
    </xf>
    <xf numFmtId="0" fontId="4" fillId="2" borderId="17" xfId="0" applyFont="1" applyFill="1" applyBorder="1" applyAlignment="1">
      <alignment vertical="center"/>
    </xf>
    <xf numFmtId="0" fontId="4" fillId="2" borderId="57"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44" xfId="0" applyFont="1" applyFill="1" applyBorder="1" applyAlignment="1">
      <alignment horizontal="center" vertical="center" wrapText="1"/>
    </xf>
    <xf numFmtId="0" fontId="4" fillId="2" borderId="2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7"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6" fillId="2" borderId="3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vertical="center" shrinkToFit="1"/>
    </xf>
    <xf numFmtId="0" fontId="4" fillId="2" borderId="30"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6" fillId="2" borderId="3" xfId="0" applyFont="1" applyFill="1" applyBorder="1" applyAlignment="1">
      <alignment vertical="center" shrinkToFit="1"/>
    </xf>
    <xf numFmtId="0" fontId="6" fillId="2" borderId="3" xfId="0" applyFont="1" applyFill="1" applyBorder="1" applyAlignment="1">
      <alignment horizontal="right" vertical="center" shrinkToFi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6" fillId="2" borderId="0" xfId="0" applyFont="1" applyFill="1" applyBorder="1" applyAlignment="1">
      <alignment vertical="center" shrinkToFit="1"/>
    </xf>
    <xf numFmtId="0" fontId="4" fillId="2" borderId="6" xfId="0" applyFont="1" applyFill="1" applyBorder="1" applyAlignment="1">
      <alignment vertical="center"/>
    </xf>
    <xf numFmtId="0" fontId="6" fillId="2" borderId="7" xfId="0" applyFont="1" applyFill="1" applyBorder="1" applyAlignment="1">
      <alignment vertical="center" shrinkToFit="1"/>
    </xf>
    <xf numFmtId="0" fontId="6" fillId="2" borderId="7" xfId="0" applyFont="1" applyFill="1" applyBorder="1" applyAlignment="1">
      <alignment horizontal="right" vertical="center" shrinkToFit="1"/>
    </xf>
    <xf numFmtId="0" fontId="4" fillId="2" borderId="7" xfId="0" applyFont="1" applyFill="1" applyBorder="1" applyAlignment="1">
      <alignment vertical="center" shrinkToFit="1"/>
    </xf>
    <xf numFmtId="0" fontId="4" fillId="2" borderId="7" xfId="0" applyFont="1" applyFill="1" applyBorder="1" applyAlignment="1">
      <alignment horizontal="right" vertical="center" shrinkToFit="1"/>
    </xf>
    <xf numFmtId="0" fontId="4" fillId="2" borderId="41" xfId="0" applyFont="1" applyFill="1" applyBorder="1" applyAlignment="1">
      <alignment vertical="center" shrinkToFit="1"/>
    </xf>
    <xf numFmtId="0" fontId="4" fillId="2" borderId="38" xfId="0" applyFont="1" applyFill="1" applyBorder="1" applyAlignment="1">
      <alignment horizontal="right" vertical="center" shrinkToFit="1"/>
    </xf>
    <xf numFmtId="0" fontId="4" fillId="2" borderId="25" xfId="0" applyFont="1" applyFill="1" applyBorder="1" applyAlignment="1">
      <alignment vertical="center"/>
    </xf>
    <xf numFmtId="0" fontId="4" fillId="2" borderId="37" xfId="0" applyFont="1" applyFill="1" applyBorder="1" applyAlignment="1">
      <alignment vertical="center" shrinkToFit="1"/>
    </xf>
    <xf numFmtId="0" fontId="4" fillId="2" borderId="38" xfId="0" applyFont="1" applyFill="1" applyBorder="1" applyAlignment="1">
      <alignment vertical="center" shrinkToFit="1"/>
    </xf>
    <xf numFmtId="0" fontId="6" fillId="2" borderId="41" xfId="0" applyFont="1" applyFill="1" applyBorder="1" applyAlignment="1">
      <alignment horizontal="right" vertical="center" shrinkToFit="1"/>
    </xf>
    <xf numFmtId="0" fontId="4" fillId="2" borderId="58" xfId="0" applyFont="1" applyFill="1" applyBorder="1" applyAlignment="1">
      <alignment horizontal="center" vertical="center" wrapText="1"/>
    </xf>
    <xf numFmtId="0" fontId="2" fillId="2" borderId="0" xfId="0" applyFont="1" applyFill="1">
      <alignment vertical="center"/>
    </xf>
    <xf numFmtId="0" fontId="0" fillId="2" borderId="0" xfId="0" applyFill="1">
      <alignment vertical="center"/>
    </xf>
    <xf numFmtId="0" fontId="0" fillId="2" borderId="0" xfId="0" applyFill="1" applyAlignment="1">
      <alignment vertical="center"/>
    </xf>
    <xf numFmtId="0" fontId="4" fillId="2" borderId="0" xfId="0" applyFont="1" applyFill="1">
      <alignment vertical="center"/>
    </xf>
    <xf numFmtId="0" fontId="5" fillId="2" borderId="0" xfId="0" applyFont="1" applyFill="1">
      <alignment vertical="center"/>
    </xf>
    <xf numFmtId="0" fontId="4" fillId="2" borderId="0" xfId="0" applyFont="1" applyFill="1" applyAlignment="1">
      <alignment vertical="center"/>
    </xf>
    <xf numFmtId="0" fontId="4" fillId="2" borderId="4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vertical="center" shrinkToFit="1"/>
    </xf>
    <xf numFmtId="0" fontId="4" fillId="2" borderId="1" xfId="0" applyFont="1" applyFill="1" applyBorder="1" applyAlignment="1">
      <alignment horizontal="center" vertical="center" wrapText="1"/>
    </xf>
    <xf numFmtId="0" fontId="4" fillId="2" borderId="9" xfId="0" applyFont="1" applyFill="1" applyBorder="1" applyAlignment="1">
      <alignment vertical="center" wrapText="1"/>
    </xf>
    <xf numFmtId="3" fontId="4" fillId="2" borderId="1" xfId="0" applyNumberFormat="1" applyFont="1" applyFill="1" applyBorder="1" applyAlignment="1">
      <alignment horizontal="right" vertical="center" wrapText="1"/>
    </xf>
    <xf numFmtId="3" fontId="4" fillId="2" borderId="14" xfId="0" applyNumberFormat="1" applyFont="1" applyFill="1" applyBorder="1" applyAlignment="1">
      <alignment vertical="center"/>
    </xf>
    <xf numFmtId="0" fontId="4" fillId="2" borderId="31" xfId="0" applyFont="1" applyFill="1" applyBorder="1" applyAlignment="1">
      <alignment horizontal="center" vertical="center" wrapText="1"/>
    </xf>
    <xf numFmtId="0" fontId="4" fillId="2" borderId="11" xfId="0" applyFont="1" applyFill="1" applyBorder="1" applyAlignment="1">
      <alignment vertical="center" wrapText="1"/>
    </xf>
    <xf numFmtId="3" fontId="4" fillId="2" borderId="1" xfId="0" applyNumberFormat="1" applyFont="1" applyFill="1" applyBorder="1" applyAlignment="1">
      <alignment horizontal="right" vertical="center"/>
    </xf>
    <xf numFmtId="0" fontId="4" fillId="2" borderId="1" xfId="0" applyFont="1" applyFill="1" applyBorder="1" applyAlignment="1">
      <alignment horizontal="right" vertical="center" wrapText="1"/>
    </xf>
    <xf numFmtId="0" fontId="4" fillId="2" borderId="3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vertical="center" wrapText="1"/>
    </xf>
    <xf numFmtId="3" fontId="4" fillId="2" borderId="1" xfId="0" applyNumberFormat="1" applyFont="1" applyFill="1" applyBorder="1" applyAlignment="1">
      <alignment horizontal="right" vertical="center" shrinkToFit="1"/>
    </xf>
    <xf numFmtId="0" fontId="4" fillId="2" borderId="22" xfId="0" applyFont="1" applyFill="1" applyBorder="1" applyAlignment="1">
      <alignment horizontal="center" vertical="center" wrapText="1"/>
    </xf>
    <xf numFmtId="0" fontId="4" fillId="2" borderId="1" xfId="0" applyFont="1" applyFill="1" applyBorder="1" applyAlignment="1">
      <alignment vertical="center"/>
    </xf>
    <xf numFmtId="0" fontId="4" fillId="2" borderId="1" xfId="0" applyFont="1" applyFill="1" applyBorder="1" applyAlignment="1">
      <alignment horizontal="right" vertical="center" shrinkToFit="1"/>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0" fontId="4" fillId="2" borderId="15"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4" xfId="0" applyFont="1" applyFill="1" applyBorder="1" applyAlignment="1">
      <alignment vertical="center" shrinkToFit="1"/>
    </xf>
    <xf numFmtId="0" fontId="4" fillId="2" borderId="7" xfId="0" applyFont="1" applyFill="1" applyBorder="1" applyAlignment="1">
      <alignment vertical="center" shrinkToFit="1"/>
    </xf>
    <xf numFmtId="0" fontId="4" fillId="2" borderId="15" xfId="0" applyFont="1" applyFill="1" applyBorder="1" applyAlignment="1">
      <alignment vertical="center" shrinkToFit="1"/>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4" fillId="2" borderId="7" xfId="0" applyFont="1" applyFill="1" applyBorder="1" applyAlignment="1">
      <alignment vertical="center" wrapText="1"/>
    </xf>
    <xf numFmtId="0" fontId="4" fillId="2" borderId="15" xfId="0" applyFont="1" applyFill="1" applyBorder="1" applyAlignment="1">
      <alignment vertical="center" wrapText="1"/>
    </xf>
    <xf numFmtId="0" fontId="4" fillId="2" borderId="14" xfId="0" applyFont="1" applyFill="1" applyBorder="1" applyAlignment="1">
      <alignment horizontal="right" vertical="center" shrinkToFit="1"/>
    </xf>
    <xf numFmtId="0" fontId="4" fillId="2" borderId="5"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4" xfId="0" applyFont="1" applyFill="1" applyBorder="1" applyAlignment="1">
      <alignment vertical="center" wrapText="1"/>
    </xf>
    <xf numFmtId="0" fontId="4" fillId="2" borderId="1" xfId="0" applyFont="1" applyFill="1" applyBorder="1" applyAlignment="1">
      <alignment horizontal="right" vertical="center"/>
    </xf>
    <xf numFmtId="0" fontId="4" fillId="2" borderId="5" xfId="0" applyFont="1" applyFill="1" applyBorder="1" applyAlignment="1">
      <alignment vertical="center" wrapText="1"/>
    </xf>
    <xf numFmtId="0" fontId="4" fillId="2" borderId="6" xfId="0" applyFont="1" applyFill="1" applyBorder="1" applyAlignment="1">
      <alignment vertical="center" shrinkToFit="1"/>
    </xf>
    <xf numFmtId="0" fontId="4" fillId="2" borderId="6" xfId="0" applyFont="1" applyFill="1" applyBorder="1" applyAlignment="1">
      <alignment vertical="center" wrapText="1"/>
    </xf>
    <xf numFmtId="0" fontId="13" fillId="2" borderId="4" xfId="0" applyFont="1" applyFill="1" applyBorder="1" applyAlignment="1">
      <alignment horizontal="center" vertical="center" wrapText="1"/>
    </xf>
    <xf numFmtId="0" fontId="4" fillId="2" borderId="6"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7" xfId="0" applyFont="1" applyFill="1" applyBorder="1" applyAlignment="1">
      <alignment vertical="center" shrinkToFit="1"/>
    </xf>
    <xf numFmtId="0" fontId="13" fillId="2" borderId="27" xfId="0" applyFont="1" applyFill="1" applyBorder="1" applyAlignment="1">
      <alignment horizontal="center" vertical="center" wrapText="1"/>
    </xf>
    <xf numFmtId="0" fontId="4" fillId="2" borderId="27" xfId="0" applyFont="1" applyFill="1" applyBorder="1" applyAlignment="1">
      <alignment horizontal="right" vertical="center"/>
    </xf>
    <xf numFmtId="3" fontId="4" fillId="2" borderId="27" xfId="0" applyNumberFormat="1" applyFont="1" applyFill="1" applyBorder="1" applyAlignment="1">
      <alignment horizontal="right" vertical="center"/>
    </xf>
    <xf numFmtId="0" fontId="4" fillId="2" borderId="26" xfId="0" applyFont="1" applyFill="1" applyBorder="1" applyAlignment="1">
      <alignment vertical="center"/>
    </xf>
    <xf numFmtId="0" fontId="4" fillId="2" borderId="3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lignment vertical="center"/>
    </xf>
    <xf numFmtId="0" fontId="4" fillId="2" borderId="4"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14" xfId="0" applyFont="1" applyFill="1" applyBorder="1" applyAlignment="1">
      <alignment vertical="center" wrapText="1"/>
    </xf>
    <xf numFmtId="0" fontId="4" fillId="2" borderId="7" xfId="0" applyFont="1" applyFill="1" applyBorder="1" applyAlignment="1">
      <alignment horizontal="right" vertical="center"/>
    </xf>
    <xf numFmtId="0" fontId="4" fillId="2" borderId="37" xfId="0" applyFont="1" applyFill="1" applyBorder="1" applyAlignment="1">
      <alignment vertical="center" wrapText="1"/>
    </xf>
    <xf numFmtId="0" fontId="4" fillId="2" borderId="37" xfId="0" applyFont="1" applyFill="1" applyBorder="1" applyAlignment="1">
      <alignment vertical="center" wrapText="1"/>
    </xf>
    <xf numFmtId="0" fontId="4" fillId="2" borderId="38" xfId="0" applyFont="1" applyFill="1" applyBorder="1" applyAlignment="1">
      <alignment vertical="center" wrapText="1"/>
    </xf>
    <xf numFmtId="0" fontId="4" fillId="2" borderId="41" xfId="0" applyFont="1" applyFill="1" applyBorder="1" applyAlignment="1">
      <alignment horizontal="center" vertical="center"/>
    </xf>
    <xf numFmtId="0" fontId="4" fillId="2" borderId="38" xfId="0" applyFont="1" applyFill="1" applyBorder="1" applyAlignment="1">
      <alignment horizontal="right" vertical="center"/>
    </xf>
    <xf numFmtId="3" fontId="4" fillId="2" borderId="25" xfId="0" applyNumberFormat="1" applyFont="1" applyFill="1" applyBorder="1" applyAlignment="1">
      <alignment vertical="center"/>
    </xf>
    <xf numFmtId="0" fontId="9" fillId="2" borderId="3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7" xfId="0" applyFont="1" applyFill="1" applyBorder="1" applyAlignment="1">
      <alignment horizontal="center" vertical="center"/>
    </xf>
    <xf numFmtId="0" fontId="9" fillId="2" borderId="30" xfId="0" applyFont="1" applyFill="1" applyBorder="1" applyAlignment="1">
      <alignment vertical="center"/>
    </xf>
    <xf numFmtId="0" fontId="9" fillId="2" borderId="39" xfId="0" applyFont="1" applyFill="1" applyBorder="1" applyAlignment="1">
      <alignment horizontal="center" vertical="center"/>
    </xf>
    <xf numFmtId="0" fontId="9" fillId="2" borderId="39" xfId="0" applyFont="1" applyFill="1" applyBorder="1" applyAlignment="1">
      <alignment vertical="center"/>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lignment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1" xfId="0" applyFont="1" applyFill="1" applyBorder="1">
      <alignment vertical="center"/>
    </xf>
    <xf numFmtId="0" fontId="9" fillId="2" borderId="1" xfId="0" applyFont="1" applyFill="1" applyBorder="1" applyAlignment="1">
      <alignment vertical="center" shrinkToFi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38" fontId="9" fillId="2" borderId="4" xfId="1" applyFont="1" applyFill="1" applyBorder="1" applyAlignment="1">
      <alignment horizontal="center" vertical="center"/>
    </xf>
    <xf numFmtId="9" fontId="9" fillId="2" borderId="1" xfId="0" applyNumberFormat="1" applyFont="1" applyFill="1" applyBorder="1">
      <alignment vertical="center"/>
    </xf>
    <xf numFmtId="0" fontId="12" fillId="2" borderId="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1" xfId="0" applyFont="1" applyFill="1" applyBorder="1" applyAlignment="1">
      <alignment horizontal="left" vertical="center"/>
    </xf>
    <xf numFmtId="38" fontId="9" fillId="2" borderId="5" xfId="1" applyFont="1" applyFill="1" applyBorder="1" applyAlignment="1">
      <alignment horizontal="center" vertical="center"/>
    </xf>
    <xf numFmtId="38" fontId="9" fillId="2" borderId="6" xfId="1"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38" fontId="12" fillId="2" borderId="1" xfId="1" applyFont="1" applyFill="1" applyBorder="1" applyAlignment="1">
      <alignment horizontal="center" vertical="center"/>
    </xf>
    <xf numFmtId="0" fontId="9" fillId="2" borderId="1" xfId="0" applyFont="1" applyFill="1" applyBorder="1" applyAlignment="1">
      <alignment horizontal="left" vertical="center" wrapText="1" shrinkToFit="1"/>
    </xf>
    <xf numFmtId="38" fontId="9" fillId="2" borderId="4" xfId="1" applyFont="1" applyFill="1" applyBorder="1" applyAlignment="1">
      <alignment horizontal="center" vertical="center" wrapText="1"/>
    </xf>
    <xf numFmtId="0" fontId="9" fillId="2" borderId="1" xfId="0" applyFont="1" applyFill="1" applyBorder="1" applyAlignment="1">
      <alignment horizontal="left" vertical="center" shrinkToFit="1"/>
    </xf>
    <xf numFmtId="38" fontId="9" fillId="2" borderId="5" xfId="1" applyFont="1" applyFill="1" applyBorder="1" applyAlignment="1">
      <alignment horizontal="center" vertical="center" wrapText="1"/>
    </xf>
    <xf numFmtId="38" fontId="9" fillId="2" borderId="6" xfId="1" applyFont="1" applyFill="1" applyBorder="1" applyAlignment="1">
      <alignment horizontal="center" vertical="center" wrapText="1"/>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11"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4" xfId="0" applyFont="1" applyFill="1" applyBorder="1" applyAlignment="1">
      <alignment horizontal="center" vertical="center" shrinkToFit="1"/>
    </xf>
    <xf numFmtId="0" fontId="9" fillId="2" borderId="9" xfId="0" applyFont="1" applyFill="1" applyBorder="1" applyAlignment="1">
      <alignment horizontal="center" vertical="center" wrapText="1" shrinkToFit="1"/>
    </xf>
    <xf numFmtId="38" fontId="9" fillId="2" borderId="4" xfId="1" applyFont="1" applyFill="1" applyBorder="1" applyAlignment="1">
      <alignment horizontal="center" vertical="center" wrapText="1" shrinkToFit="1"/>
    </xf>
    <xf numFmtId="0" fontId="9" fillId="2" borderId="1" xfId="0" applyFont="1" applyFill="1" applyBorder="1" applyAlignment="1">
      <alignment vertical="center"/>
    </xf>
    <xf numFmtId="0" fontId="9" fillId="2" borderId="5"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38" fontId="9" fillId="2" borderId="5" xfId="1" applyFont="1" applyFill="1" applyBorder="1" applyAlignment="1">
      <alignment horizontal="center" vertical="center" shrinkToFit="1"/>
    </xf>
    <xf numFmtId="0" fontId="9" fillId="2" borderId="13" xfId="0" applyFont="1" applyFill="1" applyBorder="1" applyAlignment="1">
      <alignment horizontal="center" vertical="center" shrinkToFit="1"/>
    </xf>
    <xf numFmtId="38" fontId="9" fillId="2" borderId="6" xfId="1" applyFont="1" applyFill="1" applyBorder="1" applyAlignment="1">
      <alignment horizontal="center" vertical="center" shrinkToFit="1"/>
    </xf>
    <xf numFmtId="38" fontId="9" fillId="2" borderId="4" xfId="1"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2" fillId="2" borderId="1" xfId="0" applyFont="1" applyFill="1" applyBorder="1" applyAlignment="1">
      <alignment vertical="center"/>
    </xf>
    <xf numFmtId="0" fontId="9" fillId="2" borderId="24" xfId="0" applyFont="1" applyFill="1" applyBorder="1" applyAlignment="1">
      <alignment horizontal="center" vertical="center"/>
    </xf>
    <xf numFmtId="0" fontId="9" fillId="2" borderId="25" xfId="0" applyFont="1" applyFill="1" applyBorder="1">
      <alignment vertical="center"/>
    </xf>
    <xf numFmtId="0" fontId="9" fillId="2" borderId="25" xfId="0" applyFont="1" applyFill="1" applyBorder="1" applyAlignment="1">
      <alignment vertical="center" shrinkToFit="1"/>
    </xf>
    <xf numFmtId="0" fontId="9" fillId="2" borderId="27"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38" fontId="9" fillId="2" borderId="27" xfId="1" applyFont="1" applyFill="1" applyBorder="1" applyAlignment="1">
      <alignment horizontal="center" vertical="center" shrinkToFit="1"/>
    </xf>
    <xf numFmtId="9" fontId="9" fillId="2" borderId="25" xfId="0" applyNumberFormat="1" applyFont="1" applyFill="1" applyBorder="1">
      <alignment vertical="center"/>
    </xf>
    <xf numFmtId="0" fontId="9" fillId="2" borderId="25" xfId="0" applyFont="1" applyFill="1" applyBorder="1" applyAlignment="1">
      <alignment vertical="center"/>
    </xf>
    <xf numFmtId="0" fontId="9" fillId="2" borderId="29" xfId="0" applyFont="1" applyFill="1" applyBorder="1" applyAlignment="1">
      <alignment horizontal="center" vertical="center"/>
    </xf>
    <xf numFmtId="1" fontId="9"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3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22"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5" xfId="0" applyFont="1" applyFill="1" applyBorder="1" applyAlignment="1">
      <alignment horizontal="center" vertical="center"/>
    </xf>
    <xf numFmtId="38" fontId="9" fillId="2" borderId="27" xfId="1" applyFont="1" applyFill="1" applyBorder="1" applyAlignment="1">
      <alignment horizontal="center" vertical="center"/>
    </xf>
    <xf numFmtId="38" fontId="12" fillId="2" borderId="25" xfId="1" applyFont="1" applyFill="1" applyBorder="1" applyAlignment="1">
      <alignment horizontal="center" vertical="center"/>
    </xf>
    <xf numFmtId="0" fontId="9" fillId="2" borderId="3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CD5B4"/>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476250</xdr:colOff>
      <xdr:row>17</xdr:row>
      <xdr:rowOff>84667</xdr:rowOff>
    </xdr:from>
    <xdr:to>
      <xdr:col>9</xdr:col>
      <xdr:colOff>306917</xdr:colOff>
      <xdr:row>44</xdr:row>
      <xdr:rowOff>10583</xdr:rowOff>
    </xdr:to>
    <xdr:sp macro="" textlink="">
      <xdr:nvSpPr>
        <xdr:cNvPr id="2" name="Shape 1"/>
        <xdr:cNvSpPr/>
      </xdr:nvSpPr>
      <xdr:spPr>
        <a:xfrm>
          <a:off x="476250" y="3065992"/>
          <a:ext cx="5631392" cy="4155016"/>
        </a:xfrm>
        <a:prstGeom prst="roundRect">
          <a:avLst>
            <a:gd name="adj" fmla="val 3755"/>
          </a:avLst>
        </a:prstGeom>
        <a:noFill/>
        <a:ln w="12700">
          <a:solidFill>
            <a:sysClr val="windowText" lastClr="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3:Q107"/>
  <sheetViews>
    <sheetView tabSelected="1" zoomScaleNormal="100" workbookViewId="0">
      <selection activeCell="G25" sqref="G25"/>
    </sheetView>
  </sheetViews>
  <sheetFormatPr defaultRowHeight="12" customHeight="1" x14ac:dyDescent="0.15"/>
  <cols>
    <col min="1" max="3" width="7.875" style="65" customWidth="1"/>
    <col min="4" max="4" width="10.375" style="65" customWidth="1"/>
    <col min="5" max="8" width="7.875" style="65" customWidth="1"/>
    <col min="9" max="9" width="10.375" style="65" customWidth="1"/>
    <col min="10" max="11" width="7.875" style="65" customWidth="1"/>
    <col min="12" max="16384" width="9" style="65"/>
  </cols>
  <sheetData>
    <row r="3" spans="2:13" ht="12.75" customHeight="1" thickBot="1" x14ac:dyDescent="0.2"/>
    <row r="4" spans="2:13" ht="12" customHeight="1" x14ac:dyDescent="0.15">
      <c r="C4" s="66"/>
      <c r="D4" s="93" t="s">
        <v>450</v>
      </c>
      <c r="E4" s="94"/>
      <c r="F4" s="94"/>
      <c r="G4" s="94"/>
      <c r="H4" s="94"/>
      <c r="I4" s="94"/>
      <c r="J4" s="94"/>
      <c r="K4" s="95"/>
      <c r="L4" s="66"/>
      <c r="M4" s="66"/>
    </row>
    <row r="5" spans="2:13" ht="12" customHeight="1" x14ac:dyDescent="0.15">
      <c r="B5" s="66"/>
      <c r="C5" s="66"/>
      <c r="D5" s="96"/>
      <c r="E5" s="97"/>
      <c r="F5" s="97"/>
      <c r="G5" s="97"/>
      <c r="H5" s="97"/>
      <c r="I5" s="97"/>
      <c r="J5" s="97"/>
      <c r="K5" s="98"/>
      <c r="L5" s="66"/>
      <c r="M5" s="66"/>
    </row>
    <row r="6" spans="2:13" ht="12" customHeight="1" x14ac:dyDescent="0.15">
      <c r="B6" s="66"/>
      <c r="C6" s="66"/>
      <c r="D6" s="96"/>
      <c r="E6" s="97"/>
      <c r="F6" s="97"/>
      <c r="G6" s="97"/>
      <c r="H6" s="97"/>
      <c r="I6" s="97"/>
      <c r="J6" s="97"/>
      <c r="K6" s="98"/>
      <c r="L6" s="66"/>
      <c r="M6" s="66"/>
    </row>
    <row r="7" spans="2:13" ht="12" customHeight="1" x14ac:dyDescent="0.15">
      <c r="B7" s="66"/>
      <c r="C7" s="66"/>
      <c r="D7" s="96"/>
      <c r="E7" s="97"/>
      <c r="F7" s="97"/>
      <c r="G7" s="97"/>
      <c r="H7" s="97"/>
      <c r="I7" s="97"/>
      <c r="J7" s="97"/>
      <c r="K7" s="98"/>
      <c r="L7" s="66"/>
      <c r="M7" s="66"/>
    </row>
    <row r="8" spans="2:13" ht="12" customHeight="1" x14ac:dyDescent="0.15">
      <c r="B8" s="66"/>
      <c r="C8" s="66"/>
      <c r="D8" s="96"/>
      <c r="E8" s="97"/>
      <c r="F8" s="97"/>
      <c r="G8" s="97"/>
      <c r="H8" s="97"/>
      <c r="I8" s="97"/>
      <c r="J8" s="97"/>
      <c r="K8" s="98"/>
      <c r="L8" s="66"/>
      <c r="M8" s="66"/>
    </row>
    <row r="9" spans="2:13" ht="12.75" customHeight="1" thickBot="1" x14ac:dyDescent="0.2">
      <c r="B9" s="66"/>
      <c r="C9" s="66"/>
      <c r="D9" s="99"/>
      <c r="E9" s="100"/>
      <c r="F9" s="100"/>
      <c r="G9" s="100"/>
      <c r="H9" s="100"/>
      <c r="I9" s="100"/>
      <c r="J9" s="100"/>
      <c r="K9" s="101"/>
      <c r="L9" s="66"/>
      <c r="M9" s="66"/>
    </row>
    <row r="13" spans="2:13" ht="12" customHeight="1" x14ac:dyDescent="0.15">
      <c r="F13" s="102" t="s">
        <v>451</v>
      </c>
      <c r="G13" s="102"/>
      <c r="H13" s="102"/>
      <c r="I13" s="102"/>
    </row>
    <row r="14" spans="2:13" ht="12" customHeight="1" x14ac:dyDescent="0.15">
      <c r="F14" s="102"/>
      <c r="G14" s="102"/>
      <c r="H14" s="102"/>
      <c r="I14" s="102"/>
    </row>
    <row r="16" spans="2:13" ht="12" customHeight="1" x14ac:dyDescent="0.15">
      <c r="G16" s="67"/>
    </row>
    <row r="17" spans="2:17" ht="12" customHeight="1" x14ac:dyDescent="0.15">
      <c r="G17" s="67"/>
    </row>
    <row r="18" spans="2:17" ht="21" customHeight="1" x14ac:dyDescent="0.15">
      <c r="C18" s="68"/>
      <c r="D18" s="68" t="s">
        <v>404</v>
      </c>
      <c r="E18" s="68"/>
      <c r="F18" s="68"/>
      <c r="G18" s="67"/>
      <c r="H18" s="68"/>
      <c r="K18" s="69">
        <v>1</v>
      </c>
    </row>
    <row r="19" spans="2:17" ht="21" customHeight="1" x14ac:dyDescent="0.15">
      <c r="C19" s="68"/>
      <c r="D19" s="68" t="s">
        <v>405</v>
      </c>
      <c r="E19" s="68"/>
      <c r="F19" s="68"/>
      <c r="G19" s="68"/>
      <c r="H19" s="68"/>
      <c r="K19" s="69">
        <v>2</v>
      </c>
    </row>
    <row r="20" spans="2:17" ht="21" customHeight="1" x14ac:dyDescent="0.15">
      <c r="C20" s="68"/>
      <c r="D20" s="68" t="s">
        <v>406</v>
      </c>
      <c r="E20" s="68"/>
      <c r="F20" s="68"/>
      <c r="G20" s="68"/>
      <c r="H20" s="68"/>
      <c r="K20" s="69">
        <v>4</v>
      </c>
    </row>
    <row r="21" spans="2:17" ht="21" customHeight="1" x14ac:dyDescent="0.15">
      <c r="C21" s="68"/>
      <c r="D21" s="68" t="s">
        <v>407</v>
      </c>
      <c r="E21" s="68"/>
      <c r="F21" s="68"/>
      <c r="G21" s="68"/>
      <c r="H21" s="68"/>
      <c r="K21" s="69">
        <v>8</v>
      </c>
    </row>
    <row r="22" spans="2:17" ht="21" customHeight="1" x14ac:dyDescent="0.15">
      <c r="B22" s="103"/>
      <c r="C22" s="103"/>
      <c r="D22" s="103"/>
      <c r="E22" s="103"/>
      <c r="F22" s="103"/>
      <c r="G22" s="103"/>
      <c r="H22" s="103"/>
      <c r="I22" s="69"/>
    </row>
    <row r="23" spans="2:17" ht="21" customHeight="1" x14ac:dyDescent="0.15">
      <c r="D23" s="70" t="s">
        <v>408</v>
      </c>
      <c r="G23" s="71" t="s">
        <v>409</v>
      </c>
    </row>
    <row r="24" spans="2:17" ht="21" customHeight="1" x14ac:dyDescent="0.15">
      <c r="B24" s="68"/>
      <c r="C24" s="68"/>
      <c r="D24" s="70" t="s">
        <v>410</v>
      </c>
      <c r="E24" s="68"/>
      <c r="F24" s="68"/>
      <c r="G24" s="70" t="s">
        <v>452</v>
      </c>
      <c r="H24" s="70"/>
      <c r="I24" s="70"/>
      <c r="J24" s="70"/>
      <c r="K24" s="70"/>
      <c r="L24" s="70"/>
      <c r="M24" s="70"/>
      <c r="N24" s="72"/>
    </row>
    <row r="25" spans="2:17" ht="21" customHeight="1" x14ac:dyDescent="0.15">
      <c r="D25" s="70" t="s">
        <v>411</v>
      </c>
      <c r="G25" s="73" t="s">
        <v>412</v>
      </c>
      <c r="H25" s="70" t="s">
        <v>413</v>
      </c>
      <c r="I25" s="70"/>
      <c r="K25" s="70"/>
      <c r="L25" s="70"/>
      <c r="M25" s="70"/>
      <c r="N25" s="74"/>
      <c r="O25" s="75"/>
      <c r="P25" s="75"/>
      <c r="Q25" s="75"/>
    </row>
    <row r="26" spans="2:17" ht="21" customHeight="1" x14ac:dyDescent="0.15">
      <c r="H26" s="70"/>
      <c r="I26" s="70"/>
      <c r="K26" s="70"/>
      <c r="L26" s="70"/>
      <c r="M26" s="70"/>
      <c r="N26" s="74"/>
      <c r="O26" s="75"/>
      <c r="P26" s="75"/>
      <c r="Q26" s="76"/>
    </row>
    <row r="107" spans="11:11" ht="12" customHeight="1" x14ac:dyDescent="0.15">
      <c r="K107" s="77"/>
    </row>
  </sheetData>
  <mergeCells count="3">
    <mergeCell ref="D4:K9"/>
    <mergeCell ref="F13:I14"/>
    <mergeCell ref="B22:H22"/>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5"/>
  <sheetViews>
    <sheetView topLeftCell="A28" workbookViewId="0">
      <selection activeCell="I14" sqref="I14"/>
    </sheetView>
  </sheetViews>
  <sheetFormatPr defaultRowHeight="12" customHeight="1" x14ac:dyDescent="0.15"/>
  <cols>
    <col min="1" max="1" width="9.5" style="65" customWidth="1"/>
    <col min="2" max="8" width="8" style="65" customWidth="1"/>
    <col min="9" max="9" width="10.625" style="65" customWidth="1"/>
    <col min="10" max="16384" width="9" style="65"/>
  </cols>
  <sheetData>
    <row r="5" spans="1:9" ht="12" customHeight="1" x14ac:dyDescent="0.15">
      <c r="B5" s="133" t="s">
        <v>453</v>
      </c>
      <c r="C5" s="133"/>
      <c r="D5" s="133"/>
      <c r="E5" s="133"/>
      <c r="F5" s="133"/>
      <c r="G5" s="133"/>
      <c r="H5" s="133"/>
      <c r="I5" s="133"/>
    </row>
    <row r="6" spans="1:9" ht="12.75" customHeight="1" thickBot="1" x14ac:dyDescent="0.2">
      <c r="B6" s="133"/>
      <c r="C6" s="133"/>
      <c r="D6" s="133"/>
      <c r="E6" s="133"/>
      <c r="F6" s="133"/>
      <c r="G6" s="133"/>
      <c r="H6" s="133"/>
      <c r="I6" s="133"/>
    </row>
    <row r="7" spans="1:9" ht="15.75" customHeight="1" x14ac:dyDescent="0.15">
      <c r="B7" s="134" t="s">
        <v>414</v>
      </c>
      <c r="C7" s="135"/>
      <c r="D7" s="135"/>
      <c r="E7" s="135"/>
      <c r="F7" s="135"/>
      <c r="G7" s="135"/>
      <c r="H7" s="136"/>
      <c r="I7" s="143" t="s">
        <v>415</v>
      </c>
    </row>
    <row r="8" spans="1:9" ht="15.75" customHeight="1" x14ac:dyDescent="0.15">
      <c r="B8" s="137"/>
      <c r="C8" s="138"/>
      <c r="D8" s="138"/>
      <c r="E8" s="138"/>
      <c r="F8" s="138"/>
      <c r="G8" s="138"/>
      <c r="H8" s="139"/>
      <c r="I8" s="144"/>
    </row>
    <row r="9" spans="1:9" ht="15.75" customHeight="1" x14ac:dyDescent="0.15">
      <c r="B9" s="140"/>
      <c r="C9" s="141"/>
      <c r="D9" s="141"/>
      <c r="E9" s="141"/>
      <c r="F9" s="141"/>
      <c r="G9" s="141"/>
      <c r="H9" s="142"/>
      <c r="I9" s="145"/>
    </row>
    <row r="10" spans="1:9" ht="15.75" customHeight="1" x14ac:dyDescent="0.15">
      <c r="A10" s="77"/>
      <c r="B10" s="130" t="s">
        <v>416</v>
      </c>
      <c r="C10" s="131"/>
      <c r="D10" s="131"/>
      <c r="E10" s="131"/>
      <c r="F10" s="131"/>
      <c r="G10" s="131"/>
      <c r="H10" s="132"/>
      <c r="I10" s="78">
        <v>29</v>
      </c>
    </row>
    <row r="11" spans="1:9" ht="15.75" customHeight="1" x14ac:dyDescent="0.15">
      <c r="A11" s="77"/>
      <c r="B11" s="130" t="s">
        <v>417</v>
      </c>
      <c r="C11" s="131"/>
      <c r="D11" s="131"/>
      <c r="E11" s="131"/>
      <c r="F11" s="131"/>
      <c r="G11" s="131"/>
      <c r="H11" s="132"/>
      <c r="I11" s="79">
        <v>54</v>
      </c>
    </row>
    <row r="12" spans="1:9" ht="15.75" customHeight="1" x14ac:dyDescent="0.15">
      <c r="A12" s="77"/>
      <c r="B12" s="130" t="s">
        <v>418</v>
      </c>
      <c r="C12" s="131"/>
      <c r="D12" s="131"/>
      <c r="E12" s="131"/>
      <c r="F12" s="131"/>
      <c r="G12" s="131"/>
      <c r="H12" s="132"/>
      <c r="I12" s="80">
        <v>117</v>
      </c>
    </row>
    <row r="13" spans="1:9" ht="15.75" customHeight="1" thickBot="1" x14ac:dyDescent="0.2">
      <c r="A13" s="77"/>
      <c r="B13" s="123" t="s">
        <v>419</v>
      </c>
      <c r="C13" s="124"/>
      <c r="D13" s="124"/>
      <c r="E13" s="124"/>
      <c r="F13" s="124"/>
      <c r="G13" s="124"/>
      <c r="H13" s="125"/>
      <c r="I13" s="80">
        <v>3</v>
      </c>
    </row>
    <row r="14" spans="1:9" ht="15.75" customHeight="1" thickBot="1" x14ac:dyDescent="0.2">
      <c r="B14" s="126"/>
      <c r="C14" s="127"/>
      <c r="D14" s="127"/>
      <c r="E14" s="127"/>
      <c r="F14" s="127"/>
      <c r="G14" s="127"/>
      <c r="H14" s="128"/>
      <c r="I14" s="81">
        <f>SUM(I10:I13)</f>
        <v>203</v>
      </c>
    </row>
    <row r="20" spans="2:9" ht="13.5" customHeight="1" x14ac:dyDescent="0.15">
      <c r="B20" s="82" t="s">
        <v>420</v>
      </c>
    </row>
    <row r="22" spans="2:9" ht="13.5" customHeight="1" x14ac:dyDescent="0.15">
      <c r="B22" s="104" t="s">
        <v>421</v>
      </c>
      <c r="C22" s="104"/>
      <c r="D22" s="104"/>
      <c r="E22" s="104"/>
      <c r="F22" s="104"/>
      <c r="G22" s="104"/>
      <c r="H22" s="104"/>
      <c r="I22" s="104"/>
    </row>
    <row r="23" spans="2:9" ht="12" customHeight="1" x14ac:dyDescent="0.15">
      <c r="B23" s="118"/>
      <c r="C23" s="118"/>
      <c r="D23" s="118"/>
      <c r="E23" s="118"/>
      <c r="F23" s="118"/>
      <c r="G23" s="118"/>
      <c r="H23" s="118"/>
      <c r="I23" s="118"/>
    </row>
    <row r="24" spans="2:9" ht="12" customHeight="1" x14ac:dyDescent="0.15">
      <c r="B24" s="129" t="s">
        <v>422</v>
      </c>
      <c r="C24" s="129"/>
      <c r="D24" s="129"/>
      <c r="E24" s="129"/>
      <c r="F24" s="129"/>
      <c r="G24" s="129"/>
      <c r="H24" s="129"/>
      <c r="I24" s="129"/>
    </row>
    <row r="25" spans="2:9" ht="12" customHeight="1" x14ac:dyDescent="0.15">
      <c r="B25" s="118"/>
      <c r="C25" s="118"/>
      <c r="D25" s="118"/>
      <c r="E25" s="118"/>
      <c r="F25" s="118"/>
      <c r="G25" s="118"/>
      <c r="H25" s="118"/>
      <c r="I25" s="118"/>
    </row>
    <row r="26" spans="2:9" ht="12" customHeight="1" x14ac:dyDescent="0.15">
      <c r="B26" s="129" t="s">
        <v>423</v>
      </c>
      <c r="C26" s="129"/>
      <c r="D26" s="129"/>
      <c r="E26" s="129"/>
      <c r="F26" s="129"/>
      <c r="G26" s="129"/>
      <c r="H26" s="129"/>
      <c r="I26" s="129"/>
    </row>
    <row r="27" spans="2:9" ht="12" customHeight="1" x14ac:dyDescent="0.15">
      <c r="B27" s="118"/>
      <c r="C27" s="118"/>
      <c r="D27" s="118"/>
      <c r="E27" s="118"/>
      <c r="F27" s="118"/>
      <c r="G27" s="118"/>
      <c r="H27" s="118"/>
      <c r="I27" s="118"/>
    </row>
    <row r="28" spans="2:9" ht="12" customHeight="1" x14ac:dyDescent="0.15">
      <c r="B28" s="129" t="s">
        <v>424</v>
      </c>
      <c r="C28" s="129"/>
      <c r="D28" s="129"/>
      <c r="E28" s="129"/>
      <c r="F28" s="129"/>
      <c r="G28" s="129"/>
      <c r="H28" s="129"/>
      <c r="I28" s="129"/>
    </row>
    <row r="29" spans="2:9" ht="12" customHeight="1" x14ac:dyDescent="0.15">
      <c r="B29" s="118"/>
      <c r="C29" s="118"/>
      <c r="D29" s="118"/>
      <c r="E29" s="118"/>
      <c r="F29" s="118"/>
      <c r="G29" s="118"/>
      <c r="H29" s="118"/>
      <c r="I29" s="118"/>
    </row>
    <row r="30" spans="2:9" ht="12" customHeight="1" x14ac:dyDescent="0.15">
      <c r="B30" s="129" t="s">
        <v>425</v>
      </c>
      <c r="C30" s="129"/>
      <c r="D30" s="129"/>
      <c r="E30" s="129"/>
      <c r="F30" s="129"/>
      <c r="G30" s="129"/>
      <c r="H30" s="129"/>
      <c r="I30" s="129"/>
    </row>
    <row r="33" spans="1:9" ht="13.5" customHeight="1" x14ac:dyDescent="0.15">
      <c r="B33" s="122" t="s">
        <v>426</v>
      </c>
      <c r="C33" s="122"/>
      <c r="D33" s="122"/>
      <c r="E33" s="122"/>
      <c r="F33" s="122"/>
      <c r="G33" s="122"/>
      <c r="H33" s="122"/>
      <c r="I33" s="122"/>
    </row>
    <row r="34" spans="1:9" ht="13.5" customHeight="1" x14ac:dyDescent="0.15">
      <c r="B34" s="104" t="s">
        <v>427</v>
      </c>
      <c r="C34" s="104"/>
      <c r="D34" s="104"/>
      <c r="E34" s="104"/>
      <c r="F34" s="104"/>
      <c r="G34" s="104"/>
      <c r="H34" s="104"/>
      <c r="I34" s="104"/>
    </row>
    <row r="35" spans="1:9" ht="13.5" customHeight="1" x14ac:dyDescent="0.15">
      <c r="B35" s="104" t="s">
        <v>428</v>
      </c>
      <c r="C35" s="104"/>
      <c r="D35" s="104"/>
      <c r="E35" s="104"/>
      <c r="F35" s="104"/>
      <c r="G35" s="104"/>
      <c r="H35" s="104"/>
      <c r="I35" s="104"/>
    </row>
    <row r="36" spans="1:9" ht="13.5" customHeight="1" x14ac:dyDescent="0.15">
      <c r="B36" s="83"/>
      <c r="C36" s="83"/>
      <c r="D36" s="83"/>
      <c r="E36" s="83"/>
      <c r="F36" s="83"/>
      <c r="G36" s="84"/>
      <c r="H36" s="84"/>
      <c r="I36" s="84"/>
    </row>
    <row r="37" spans="1:9" ht="13.5" customHeight="1" x14ac:dyDescent="0.15">
      <c r="A37" s="85"/>
      <c r="B37" s="105" t="s">
        <v>429</v>
      </c>
      <c r="C37" s="106"/>
      <c r="D37" s="107"/>
      <c r="E37" s="105" t="s">
        <v>430</v>
      </c>
      <c r="F37" s="107"/>
      <c r="G37" s="108" t="s">
        <v>431</v>
      </c>
      <c r="H37" s="108"/>
      <c r="I37" s="109"/>
    </row>
    <row r="38" spans="1:9" ht="13.5" customHeight="1" x14ac:dyDescent="0.15">
      <c r="A38" s="85"/>
      <c r="B38" s="110" t="s">
        <v>432</v>
      </c>
      <c r="C38" s="110"/>
      <c r="D38" s="111"/>
      <c r="E38" s="77" t="s">
        <v>433</v>
      </c>
      <c r="F38" s="85"/>
      <c r="G38" s="112" t="s">
        <v>434</v>
      </c>
      <c r="H38" s="112"/>
      <c r="I38" s="113"/>
    </row>
    <row r="39" spans="1:9" ht="13.5" customHeight="1" x14ac:dyDescent="0.15">
      <c r="A39" s="85"/>
      <c r="B39" s="118" t="s">
        <v>435</v>
      </c>
      <c r="C39" s="118"/>
      <c r="D39" s="119"/>
      <c r="E39" s="77"/>
      <c r="F39" s="85"/>
      <c r="G39" s="114"/>
      <c r="H39" s="114"/>
      <c r="I39" s="115"/>
    </row>
    <row r="40" spans="1:9" ht="13.5" customHeight="1" x14ac:dyDescent="0.15">
      <c r="A40" s="85"/>
      <c r="B40" s="118" t="s">
        <v>436</v>
      </c>
      <c r="C40" s="118"/>
      <c r="D40" s="119"/>
      <c r="E40" s="77"/>
      <c r="F40" s="85"/>
      <c r="G40" s="114"/>
      <c r="H40" s="114"/>
      <c r="I40" s="115"/>
    </row>
    <row r="41" spans="1:9" ht="13.5" customHeight="1" x14ac:dyDescent="0.15">
      <c r="A41" s="85"/>
      <c r="B41" s="120" t="s">
        <v>437</v>
      </c>
      <c r="C41" s="120"/>
      <c r="D41" s="121"/>
      <c r="E41" s="86"/>
      <c r="F41" s="87"/>
      <c r="G41" s="116"/>
      <c r="H41" s="116"/>
      <c r="I41" s="117"/>
    </row>
    <row r="42" spans="1:9" ht="12" customHeight="1" x14ac:dyDescent="0.15">
      <c r="A42" s="77"/>
      <c r="B42" s="88"/>
      <c r="C42" s="88"/>
      <c r="D42" s="88"/>
      <c r="E42" s="89"/>
      <c r="F42" s="89"/>
      <c r="G42" s="89"/>
      <c r="H42" s="89"/>
      <c r="I42" s="89"/>
    </row>
    <row r="43" spans="1:9" ht="12" customHeight="1" x14ac:dyDescent="0.15">
      <c r="A43" s="77"/>
      <c r="B43" s="90"/>
      <c r="C43" s="90"/>
      <c r="D43" s="90"/>
      <c r="E43" s="77"/>
      <c r="F43" s="77"/>
      <c r="G43" s="77"/>
      <c r="H43" s="77"/>
      <c r="I43" s="77"/>
    </row>
    <row r="44" spans="1:9" ht="12" customHeight="1" x14ac:dyDescent="0.15">
      <c r="A44" s="77"/>
      <c r="B44" s="90"/>
      <c r="C44" s="90"/>
      <c r="D44" s="90"/>
      <c r="E44" s="77"/>
      <c r="F44" s="77"/>
      <c r="G44" s="77"/>
      <c r="H44" s="77"/>
      <c r="I44" s="77"/>
    </row>
    <row r="45" spans="1:9" ht="12" customHeight="1" x14ac:dyDescent="0.15">
      <c r="A45" s="77"/>
      <c r="B45" s="90"/>
      <c r="C45" s="90"/>
      <c r="D45" s="90"/>
      <c r="E45" s="77"/>
      <c r="F45" s="77"/>
      <c r="G45" s="77"/>
      <c r="H45" s="77"/>
      <c r="I45" s="77"/>
    </row>
  </sheetData>
  <mergeCells count="28">
    <mergeCell ref="B12:H12"/>
    <mergeCell ref="B5:I6"/>
    <mergeCell ref="B7:H9"/>
    <mergeCell ref="I7:I9"/>
    <mergeCell ref="B10:H10"/>
    <mergeCell ref="B11:H11"/>
    <mergeCell ref="B33:I33"/>
    <mergeCell ref="B13:H13"/>
    <mergeCell ref="B14:H14"/>
    <mergeCell ref="B22:I22"/>
    <mergeCell ref="B23:I23"/>
    <mergeCell ref="B24:I24"/>
    <mergeCell ref="B25:I25"/>
    <mergeCell ref="B26:I26"/>
    <mergeCell ref="B27:I27"/>
    <mergeCell ref="B28:I28"/>
    <mergeCell ref="B29:I29"/>
    <mergeCell ref="B30:I30"/>
    <mergeCell ref="B38:D38"/>
    <mergeCell ref="G38:I41"/>
    <mergeCell ref="B39:D39"/>
    <mergeCell ref="B40:D40"/>
    <mergeCell ref="B41:D41"/>
    <mergeCell ref="B34:I34"/>
    <mergeCell ref="B35:I35"/>
    <mergeCell ref="B37:D37"/>
    <mergeCell ref="E37:F37"/>
    <mergeCell ref="G37:I37"/>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zoomScale="75" zoomScaleNormal="70" zoomScaleSheetLayoutView="75" workbookViewId="0">
      <selection activeCell="I43" sqref="I43"/>
    </sheetView>
  </sheetViews>
  <sheetFormatPr defaultRowHeight="13.5" x14ac:dyDescent="0.15"/>
  <cols>
    <col min="1" max="1" width="6.75" customWidth="1"/>
    <col min="2" max="2" width="8.375" customWidth="1"/>
    <col min="3" max="3" width="42.75" customWidth="1"/>
    <col min="4" max="4" width="17.5" customWidth="1"/>
    <col min="5" max="5" width="18.75" style="1" customWidth="1"/>
    <col min="6" max="6" width="7.25" customWidth="1"/>
    <col min="7" max="7" width="7.75" style="1" customWidth="1"/>
    <col min="8" max="8" width="7.625" customWidth="1"/>
    <col min="9" max="9" width="36.25" customWidth="1"/>
    <col min="10" max="10" width="33.75" customWidth="1"/>
    <col min="11" max="11" width="9.75" style="5" customWidth="1"/>
    <col min="12" max="12" width="9.75" customWidth="1"/>
    <col min="13" max="13" width="10" bestFit="1" customWidth="1"/>
  </cols>
  <sheetData>
    <row r="1" spans="1:12" s="1" customFormat="1" ht="21" x14ac:dyDescent="0.15">
      <c r="A1" s="2" t="s">
        <v>438</v>
      </c>
      <c r="K1" s="4"/>
    </row>
    <row r="2" spans="1:12" s="10" customFormat="1" ht="12.75" customHeight="1" thickBot="1" x14ac:dyDescent="0.2">
      <c r="K2" s="11"/>
    </row>
    <row r="3" spans="1:12" s="10" customFormat="1" ht="21" customHeight="1" x14ac:dyDescent="0.15">
      <c r="A3" s="164" t="s">
        <v>6</v>
      </c>
      <c r="B3" s="165"/>
      <c r="C3" s="166" t="s">
        <v>7</v>
      </c>
      <c r="D3" s="167" t="s">
        <v>14</v>
      </c>
      <c r="E3" s="168"/>
      <c r="F3" s="168"/>
      <c r="G3" s="168"/>
      <c r="H3" s="168"/>
      <c r="I3" s="168"/>
      <c r="J3" s="168"/>
      <c r="K3" s="169" t="s">
        <v>10</v>
      </c>
      <c r="L3" s="170" t="s">
        <v>13</v>
      </c>
    </row>
    <row r="4" spans="1:12" s="10" customFormat="1" ht="36" customHeight="1" thickBot="1" x14ac:dyDescent="0.2">
      <c r="A4" s="171" t="s">
        <v>8</v>
      </c>
      <c r="B4" s="172" t="s">
        <v>4</v>
      </c>
      <c r="C4" s="173"/>
      <c r="D4" s="174"/>
      <c r="E4" s="174" t="s">
        <v>0</v>
      </c>
      <c r="F4" s="175" t="s">
        <v>9</v>
      </c>
      <c r="G4" s="176" t="s">
        <v>11</v>
      </c>
      <c r="H4" s="176" t="s">
        <v>12</v>
      </c>
      <c r="I4" s="177"/>
      <c r="J4" s="178"/>
      <c r="K4" s="179"/>
      <c r="L4" s="180"/>
    </row>
    <row r="5" spans="1:12" s="10" customFormat="1" ht="22.5" customHeight="1" x14ac:dyDescent="0.15">
      <c r="A5" s="181" t="s">
        <v>30</v>
      </c>
      <c r="B5" s="182">
        <v>1111</v>
      </c>
      <c r="C5" s="183" t="s">
        <v>125</v>
      </c>
      <c r="D5" s="184" t="s">
        <v>41</v>
      </c>
      <c r="E5" s="185" t="s">
        <v>3</v>
      </c>
      <c r="F5" s="186" t="s">
        <v>1</v>
      </c>
      <c r="G5" s="186" t="s">
        <v>1</v>
      </c>
      <c r="H5" s="186" t="s">
        <v>1</v>
      </c>
      <c r="I5" s="187"/>
      <c r="J5" s="188"/>
      <c r="K5" s="189">
        <v>1176</v>
      </c>
      <c r="L5" s="190" t="s">
        <v>2</v>
      </c>
    </row>
    <row r="6" spans="1:12" s="10" customFormat="1" ht="22.5" customHeight="1" thickBot="1" x14ac:dyDescent="0.2">
      <c r="A6" s="191" t="s">
        <v>30</v>
      </c>
      <c r="B6" s="192">
        <v>2111</v>
      </c>
      <c r="C6" s="193" t="s">
        <v>129</v>
      </c>
      <c r="D6" s="194"/>
      <c r="E6" s="195"/>
      <c r="F6" s="196" t="s">
        <v>1</v>
      </c>
      <c r="G6" s="196" t="s">
        <v>1</v>
      </c>
      <c r="H6" s="196" t="s">
        <v>1</v>
      </c>
      <c r="I6" s="197"/>
      <c r="J6" s="198"/>
      <c r="K6" s="199">
        <v>39</v>
      </c>
      <c r="L6" s="200" t="s">
        <v>130</v>
      </c>
    </row>
    <row r="7" spans="1:12" s="10" customFormat="1" ht="22.5" customHeight="1" x14ac:dyDescent="0.15">
      <c r="A7" s="201" t="s">
        <v>30</v>
      </c>
      <c r="B7" s="202">
        <v>1211</v>
      </c>
      <c r="C7" s="203" t="s">
        <v>31</v>
      </c>
      <c r="D7" s="179" t="s">
        <v>123</v>
      </c>
      <c r="E7" s="185" t="s">
        <v>15</v>
      </c>
      <c r="F7" s="204" t="s">
        <v>1</v>
      </c>
      <c r="G7" s="204" t="s">
        <v>1</v>
      </c>
      <c r="H7" s="204" t="s">
        <v>1</v>
      </c>
      <c r="I7" s="205"/>
      <c r="J7" s="206"/>
      <c r="K7" s="207">
        <v>2349</v>
      </c>
      <c r="L7" s="190" t="s">
        <v>132</v>
      </c>
    </row>
    <row r="8" spans="1:12" s="10" customFormat="1" ht="22.5" customHeight="1" thickBot="1" x14ac:dyDescent="0.2">
      <c r="A8" s="208" t="s">
        <v>30</v>
      </c>
      <c r="B8" s="204">
        <v>2211</v>
      </c>
      <c r="C8" s="205" t="s">
        <v>131</v>
      </c>
      <c r="D8" s="179"/>
      <c r="E8" s="195"/>
      <c r="F8" s="209" t="s">
        <v>1</v>
      </c>
      <c r="G8" s="204" t="s">
        <v>1</v>
      </c>
      <c r="H8" s="204" t="s">
        <v>1</v>
      </c>
      <c r="I8" s="205"/>
      <c r="J8" s="206"/>
      <c r="K8" s="207">
        <v>77</v>
      </c>
      <c r="L8" s="210" t="s">
        <v>130</v>
      </c>
    </row>
    <row r="9" spans="1:12" s="10" customFormat="1" ht="22.5" customHeight="1" x14ac:dyDescent="0.15">
      <c r="A9" s="201" t="s">
        <v>30</v>
      </c>
      <c r="B9" s="186">
        <v>1321</v>
      </c>
      <c r="C9" s="203" t="s">
        <v>32</v>
      </c>
      <c r="D9" s="211" t="s">
        <v>124</v>
      </c>
      <c r="E9" s="212" t="s">
        <v>169</v>
      </c>
      <c r="F9" s="186" t="s">
        <v>145</v>
      </c>
      <c r="G9" s="186" t="s">
        <v>16</v>
      </c>
      <c r="H9" s="186" t="s">
        <v>1</v>
      </c>
      <c r="I9" s="213"/>
      <c r="J9" s="214"/>
      <c r="K9" s="215">
        <v>3727</v>
      </c>
      <c r="L9" s="190" t="s">
        <v>132</v>
      </c>
    </row>
    <row r="10" spans="1:12" s="10" customFormat="1" ht="22.5" customHeight="1" thickBot="1" x14ac:dyDescent="0.2">
      <c r="A10" s="208" t="s">
        <v>30</v>
      </c>
      <c r="B10" s="204">
        <v>2321</v>
      </c>
      <c r="C10" s="205" t="s">
        <v>133</v>
      </c>
      <c r="D10" s="216"/>
      <c r="E10" s="217"/>
      <c r="F10" s="192" t="s">
        <v>145</v>
      </c>
      <c r="G10" s="204" t="s">
        <v>16</v>
      </c>
      <c r="H10" s="204" t="s">
        <v>1</v>
      </c>
      <c r="I10" s="218"/>
      <c r="J10" s="219"/>
      <c r="K10" s="220">
        <v>123</v>
      </c>
      <c r="L10" s="210" t="s">
        <v>130</v>
      </c>
    </row>
    <row r="11" spans="1:12" s="10" customFormat="1" ht="44.25" customHeight="1" thickBot="1" x14ac:dyDescent="0.2">
      <c r="A11" s="221" t="s">
        <v>30</v>
      </c>
      <c r="B11" s="222">
        <v>2411</v>
      </c>
      <c r="C11" s="223" t="s">
        <v>134</v>
      </c>
      <c r="D11" s="224" t="s">
        <v>142</v>
      </c>
      <c r="E11" s="225" t="s">
        <v>398</v>
      </c>
      <c r="F11" s="222" t="s">
        <v>1</v>
      </c>
      <c r="G11" s="222" t="s">
        <v>1</v>
      </c>
      <c r="H11" s="222" t="s">
        <v>1</v>
      </c>
      <c r="I11" s="226"/>
      <c r="J11" s="227"/>
      <c r="K11" s="228">
        <v>268</v>
      </c>
      <c r="L11" s="229" t="s">
        <v>139</v>
      </c>
    </row>
    <row r="12" spans="1:12" s="10" customFormat="1" ht="44.25" customHeight="1" thickBot="1" x14ac:dyDescent="0.2">
      <c r="A12" s="230" t="s">
        <v>30</v>
      </c>
      <c r="B12" s="209">
        <v>2511</v>
      </c>
      <c r="C12" s="231" t="s">
        <v>135</v>
      </c>
      <c r="D12" s="176" t="s">
        <v>143</v>
      </c>
      <c r="E12" s="232" t="s">
        <v>399</v>
      </c>
      <c r="F12" s="209" t="s">
        <v>1</v>
      </c>
      <c r="G12" s="209" t="s">
        <v>1</v>
      </c>
      <c r="H12" s="209" t="s">
        <v>1</v>
      </c>
      <c r="I12" s="233"/>
      <c r="J12" s="234"/>
      <c r="K12" s="235">
        <v>272</v>
      </c>
      <c r="L12" s="236" t="s">
        <v>382</v>
      </c>
    </row>
    <row r="13" spans="1:12" s="10" customFormat="1" ht="45.75" customHeight="1" thickBot="1" x14ac:dyDescent="0.2">
      <c r="A13" s="221" t="s">
        <v>30</v>
      </c>
      <c r="B13" s="222">
        <v>2621</v>
      </c>
      <c r="C13" s="223" t="s">
        <v>136</v>
      </c>
      <c r="D13" s="224" t="s">
        <v>144</v>
      </c>
      <c r="E13" s="225" t="s">
        <v>400</v>
      </c>
      <c r="F13" s="222" t="s">
        <v>145</v>
      </c>
      <c r="G13" s="222" t="s">
        <v>16</v>
      </c>
      <c r="H13" s="222" t="s">
        <v>1</v>
      </c>
      <c r="I13" s="237"/>
      <c r="J13" s="238"/>
      <c r="K13" s="228">
        <v>287</v>
      </c>
      <c r="L13" s="239" t="s">
        <v>382</v>
      </c>
    </row>
    <row r="14" spans="1:12" s="10" customFormat="1" ht="44.25" customHeight="1" thickBot="1" x14ac:dyDescent="0.2">
      <c r="A14" s="230" t="s">
        <v>30</v>
      </c>
      <c r="B14" s="209">
        <v>6001</v>
      </c>
      <c r="C14" s="231" t="s">
        <v>383</v>
      </c>
      <c r="D14" s="240" t="s">
        <v>384</v>
      </c>
      <c r="E14" s="241"/>
      <c r="F14" s="241"/>
      <c r="G14" s="241"/>
      <c r="H14" s="242"/>
      <c r="I14" s="243" t="s">
        <v>385</v>
      </c>
      <c r="J14" s="244"/>
      <c r="K14" s="235"/>
      <c r="L14" s="210" t="s">
        <v>386</v>
      </c>
    </row>
    <row r="15" spans="1:12" s="15" customFormat="1" ht="18.75" customHeight="1" x14ac:dyDescent="0.15">
      <c r="A15" s="181" t="s">
        <v>30</v>
      </c>
      <c r="B15" s="182">
        <v>8000</v>
      </c>
      <c r="C15" s="183" t="s">
        <v>33</v>
      </c>
      <c r="D15" s="245" t="s">
        <v>17</v>
      </c>
      <c r="E15" s="246"/>
      <c r="F15" s="246"/>
      <c r="G15" s="246"/>
      <c r="H15" s="247"/>
      <c r="I15" s="248" t="s">
        <v>22</v>
      </c>
      <c r="J15" s="249"/>
      <c r="K15" s="250"/>
      <c r="L15" s="190" t="s">
        <v>132</v>
      </c>
    </row>
    <row r="16" spans="1:12" s="15" customFormat="1" ht="18.75" customHeight="1" x14ac:dyDescent="0.15">
      <c r="A16" s="251" t="s">
        <v>30</v>
      </c>
      <c r="B16" s="252">
        <v>8001</v>
      </c>
      <c r="C16" s="253" t="s">
        <v>137</v>
      </c>
      <c r="D16" s="254"/>
      <c r="E16" s="255"/>
      <c r="F16" s="255"/>
      <c r="G16" s="255"/>
      <c r="H16" s="256"/>
      <c r="I16" s="257"/>
      <c r="J16" s="258"/>
      <c r="K16" s="259"/>
      <c r="L16" s="260" t="s">
        <v>130</v>
      </c>
    </row>
    <row r="17" spans="1:12" s="15" customFormat="1" ht="18.75" customHeight="1" thickBot="1" x14ac:dyDescent="0.2">
      <c r="A17" s="261" t="s">
        <v>30</v>
      </c>
      <c r="B17" s="196">
        <v>8002</v>
      </c>
      <c r="C17" s="197" t="s">
        <v>138</v>
      </c>
      <c r="D17" s="262"/>
      <c r="E17" s="263"/>
      <c r="F17" s="263"/>
      <c r="G17" s="263"/>
      <c r="H17" s="264"/>
      <c r="I17" s="265"/>
      <c r="J17" s="266"/>
      <c r="K17" s="199"/>
      <c r="L17" s="267" t="s">
        <v>139</v>
      </c>
    </row>
    <row r="18" spans="1:12" s="15" customFormat="1" ht="18.75" customHeight="1" x14ac:dyDescent="0.15">
      <c r="A18" s="181" t="s">
        <v>30</v>
      </c>
      <c r="B18" s="182">
        <v>8100</v>
      </c>
      <c r="C18" s="183" t="s">
        <v>34</v>
      </c>
      <c r="D18" s="268" t="s">
        <v>18</v>
      </c>
      <c r="E18" s="269"/>
      <c r="F18" s="269"/>
      <c r="G18" s="269"/>
      <c r="H18" s="270"/>
      <c r="I18" s="248" t="s">
        <v>23</v>
      </c>
      <c r="J18" s="249"/>
      <c r="K18" s="271"/>
      <c r="L18" s="190" t="s">
        <v>132</v>
      </c>
    </row>
    <row r="19" spans="1:12" s="15" customFormat="1" ht="18.75" customHeight="1" x14ac:dyDescent="0.15">
      <c r="A19" s="251" t="s">
        <v>30</v>
      </c>
      <c r="B19" s="252">
        <v>8101</v>
      </c>
      <c r="C19" s="253" t="s">
        <v>140</v>
      </c>
      <c r="D19" s="268"/>
      <c r="E19" s="269"/>
      <c r="F19" s="269"/>
      <c r="G19" s="269"/>
      <c r="H19" s="270"/>
      <c r="I19" s="257"/>
      <c r="J19" s="258"/>
      <c r="K19" s="272"/>
      <c r="L19" s="260" t="s">
        <v>130</v>
      </c>
    </row>
    <row r="20" spans="1:12" s="15" customFormat="1" ht="18.75" customHeight="1" thickBot="1" x14ac:dyDescent="0.2">
      <c r="A20" s="261" t="s">
        <v>30</v>
      </c>
      <c r="B20" s="196">
        <v>8102</v>
      </c>
      <c r="C20" s="197" t="s">
        <v>141</v>
      </c>
      <c r="D20" s="273"/>
      <c r="E20" s="274"/>
      <c r="F20" s="274"/>
      <c r="G20" s="274"/>
      <c r="H20" s="275"/>
      <c r="I20" s="265"/>
      <c r="J20" s="266"/>
      <c r="K20" s="276"/>
      <c r="L20" s="267" t="s">
        <v>139</v>
      </c>
    </row>
    <row r="21" spans="1:12" s="15" customFormat="1" ht="18.75" customHeight="1" x14ac:dyDescent="0.15">
      <c r="A21" s="181" t="s">
        <v>122</v>
      </c>
      <c r="B21" s="182">
        <v>8110</v>
      </c>
      <c r="C21" s="183" t="s">
        <v>35</v>
      </c>
      <c r="D21" s="277" t="s">
        <v>19</v>
      </c>
      <c r="E21" s="278"/>
      <c r="F21" s="278"/>
      <c r="G21" s="278"/>
      <c r="H21" s="279"/>
      <c r="I21" s="248" t="s">
        <v>24</v>
      </c>
      <c r="J21" s="249"/>
      <c r="K21" s="280"/>
      <c r="L21" s="190" t="s">
        <v>132</v>
      </c>
    </row>
    <row r="22" spans="1:12" s="15" customFormat="1" ht="18.75" customHeight="1" x14ac:dyDescent="0.15">
      <c r="A22" s="251" t="s">
        <v>30</v>
      </c>
      <c r="B22" s="252">
        <v>8111</v>
      </c>
      <c r="C22" s="253" t="s">
        <v>162</v>
      </c>
      <c r="D22" s="268"/>
      <c r="E22" s="269"/>
      <c r="F22" s="269"/>
      <c r="G22" s="269"/>
      <c r="H22" s="270"/>
      <c r="I22" s="257"/>
      <c r="J22" s="258"/>
      <c r="K22" s="272"/>
      <c r="L22" s="260" t="s">
        <v>130</v>
      </c>
    </row>
    <row r="23" spans="1:12" s="15" customFormat="1" ht="18.75" customHeight="1" thickBot="1" x14ac:dyDescent="0.2">
      <c r="A23" s="261" t="s">
        <v>30</v>
      </c>
      <c r="B23" s="196">
        <v>8112</v>
      </c>
      <c r="C23" s="197" t="s">
        <v>163</v>
      </c>
      <c r="D23" s="273"/>
      <c r="E23" s="274"/>
      <c r="F23" s="274"/>
      <c r="G23" s="274"/>
      <c r="H23" s="275"/>
      <c r="I23" s="265"/>
      <c r="J23" s="266"/>
      <c r="K23" s="276"/>
      <c r="L23" s="267" t="s">
        <v>139</v>
      </c>
    </row>
    <row r="24" spans="1:12" s="15" customFormat="1" ht="18.75" customHeight="1" x14ac:dyDescent="0.15">
      <c r="A24" s="201" t="s">
        <v>122</v>
      </c>
      <c r="B24" s="186">
        <v>4001</v>
      </c>
      <c r="C24" s="281" t="s">
        <v>36</v>
      </c>
      <c r="D24" s="282" t="s">
        <v>20</v>
      </c>
      <c r="E24" s="283"/>
      <c r="F24" s="283"/>
      <c r="G24" s="283"/>
      <c r="H24" s="284"/>
      <c r="I24" s="285" t="s">
        <v>25</v>
      </c>
      <c r="J24" s="285"/>
      <c r="K24" s="286">
        <v>200</v>
      </c>
      <c r="L24" s="287" t="s">
        <v>132</v>
      </c>
    </row>
    <row r="25" spans="1:12" s="15" customFormat="1" ht="18.75" customHeight="1" x14ac:dyDescent="0.15">
      <c r="A25" s="251" t="s">
        <v>30</v>
      </c>
      <c r="B25" s="252">
        <v>4003</v>
      </c>
      <c r="C25" s="253" t="s">
        <v>401</v>
      </c>
      <c r="D25" s="288" t="s">
        <v>21</v>
      </c>
      <c r="E25" s="289"/>
      <c r="F25" s="289"/>
      <c r="G25" s="289"/>
      <c r="H25" s="290"/>
      <c r="I25" s="291" t="s">
        <v>164</v>
      </c>
      <c r="J25" s="292"/>
      <c r="K25" s="259">
        <v>100</v>
      </c>
      <c r="L25" s="293"/>
    </row>
    <row r="26" spans="1:12" s="15" customFormat="1" ht="18.75" customHeight="1" thickBot="1" x14ac:dyDescent="0.2">
      <c r="A26" s="261" t="s">
        <v>122</v>
      </c>
      <c r="B26" s="196">
        <v>4002</v>
      </c>
      <c r="C26" s="197" t="s">
        <v>402</v>
      </c>
      <c r="D26" s="294"/>
      <c r="E26" s="295"/>
      <c r="F26" s="295"/>
      <c r="G26" s="295"/>
      <c r="H26" s="296"/>
      <c r="I26" s="297" t="s">
        <v>165</v>
      </c>
      <c r="J26" s="298"/>
      <c r="K26" s="199">
        <v>200</v>
      </c>
      <c r="L26" s="293"/>
    </row>
    <row r="27" spans="1:12" s="15" customFormat="1" ht="18.75" customHeight="1" x14ac:dyDescent="0.15">
      <c r="A27" s="299" t="s">
        <v>122</v>
      </c>
      <c r="B27" s="300">
        <v>6269</v>
      </c>
      <c r="C27" s="301" t="s">
        <v>37</v>
      </c>
      <c r="D27" s="302" t="s">
        <v>327</v>
      </c>
      <c r="E27" s="303"/>
      <c r="F27" s="303"/>
      <c r="G27" s="303"/>
      <c r="H27" s="304"/>
      <c r="I27" s="305" t="s">
        <v>26</v>
      </c>
      <c r="J27" s="306" t="s">
        <v>87</v>
      </c>
      <c r="K27" s="286"/>
      <c r="L27" s="293"/>
    </row>
    <row r="28" spans="1:12" s="15" customFormat="1" ht="18.75" customHeight="1" x14ac:dyDescent="0.15">
      <c r="A28" s="208" t="s">
        <v>122</v>
      </c>
      <c r="B28" s="204">
        <v>6270</v>
      </c>
      <c r="C28" s="205" t="s">
        <v>38</v>
      </c>
      <c r="D28" s="307"/>
      <c r="E28" s="308"/>
      <c r="F28" s="308"/>
      <c r="G28" s="308"/>
      <c r="H28" s="309"/>
      <c r="I28" s="310" t="s">
        <v>27</v>
      </c>
      <c r="J28" s="306" t="s">
        <v>88</v>
      </c>
      <c r="K28" s="311"/>
      <c r="L28" s="293"/>
    </row>
    <row r="29" spans="1:12" s="15" customFormat="1" ht="18.75" customHeight="1" x14ac:dyDescent="0.15">
      <c r="A29" s="251" t="s">
        <v>122</v>
      </c>
      <c r="B29" s="252">
        <v>6271</v>
      </c>
      <c r="C29" s="253" t="s">
        <v>39</v>
      </c>
      <c r="D29" s="307"/>
      <c r="E29" s="308"/>
      <c r="F29" s="308"/>
      <c r="G29" s="308"/>
      <c r="H29" s="309"/>
      <c r="I29" s="312" t="s">
        <v>28</v>
      </c>
      <c r="J29" s="313" t="s">
        <v>89</v>
      </c>
      <c r="K29" s="259"/>
      <c r="L29" s="293"/>
    </row>
    <row r="30" spans="1:12" s="15" customFormat="1" ht="18.75" customHeight="1" x14ac:dyDescent="0.15">
      <c r="A30" s="251" t="s">
        <v>122</v>
      </c>
      <c r="B30" s="252">
        <v>6273</v>
      </c>
      <c r="C30" s="253" t="s">
        <v>40</v>
      </c>
      <c r="D30" s="307"/>
      <c r="E30" s="308"/>
      <c r="F30" s="308"/>
      <c r="G30" s="308"/>
      <c r="H30" s="309"/>
      <c r="I30" s="314" t="s">
        <v>29</v>
      </c>
      <c r="J30" s="315" t="s">
        <v>85</v>
      </c>
      <c r="K30" s="259"/>
      <c r="L30" s="293"/>
    </row>
    <row r="31" spans="1:12" s="15" customFormat="1" ht="18.75" customHeight="1" thickBot="1" x14ac:dyDescent="0.2">
      <c r="A31" s="191" t="s">
        <v>122</v>
      </c>
      <c r="B31" s="192">
        <v>6275</v>
      </c>
      <c r="C31" s="197" t="s">
        <v>90</v>
      </c>
      <c r="D31" s="294"/>
      <c r="E31" s="295"/>
      <c r="F31" s="295"/>
      <c r="G31" s="295"/>
      <c r="H31" s="296"/>
      <c r="I31" s="316" t="s">
        <v>84</v>
      </c>
      <c r="J31" s="317" t="s">
        <v>86</v>
      </c>
      <c r="K31" s="318"/>
      <c r="L31" s="293"/>
    </row>
    <row r="32" spans="1:12" s="15" customFormat="1" ht="18.75" customHeight="1" x14ac:dyDescent="0.15">
      <c r="A32" s="251" t="s">
        <v>30</v>
      </c>
      <c r="B32" s="252">
        <v>6278</v>
      </c>
      <c r="C32" s="253" t="s">
        <v>313</v>
      </c>
      <c r="D32" s="302" t="s">
        <v>315</v>
      </c>
      <c r="E32" s="303"/>
      <c r="F32" s="303"/>
      <c r="G32" s="303"/>
      <c r="H32" s="304"/>
      <c r="I32" s="314" t="s">
        <v>316</v>
      </c>
      <c r="J32" s="306" t="s">
        <v>318</v>
      </c>
      <c r="K32" s="259"/>
      <c r="L32" s="293"/>
    </row>
    <row r="33" spans="1:12" s="15" customFormat="1" ht="18.75" customHeight="1" thickBot="1" x14ac:dyDescent="0.2">
      <c r="A33" s="191" t="s">
        <v>30</v>
      </c>
      <c r="B33" s="192">
        <v>6279</v>
      </c>
      <c r="C33" s="319" t="s">
        <v>314</v>
      </c>
      <c r="D33" s="294"/>
      <c r="E33" s="295"/>
      <c r="F33" s="295"/>
      <c r="G33" s="295"/>
      <c r="H33" s="296"/>
      <c r="I33" s="320" t="s">
        <v>317</v>
      </c>
      <c r="J33" s="321" t="s">
        <v>319</v>
      </c>
      <c r="K33" s="318"/>
      <c r="L33" s="322"/>
    </row>
  </sheetData>
  <mergeCells count="32">
    <mergeCell ref="D32:H33"/>
    <mergeCell ref="I25:J25"/>
    <mergeCell ref="D25:H26"/>
    <mergeCell ref="D15:H17"/>
    <mergeCell ref="I15:J17"/>
    <mergeCell ref="D27:H31"/>
    <mergeCell ref="D24:H24"/>
    <mergeCell ref="I24:J24"/>
    <mergeCell ref="I26:J26"/>
    <mergeCell ref="D21:H23"/>
    <mergeCell ref="I21:J23"/>
    <mergeCell ref="D18:H20"/>
    <mergeCell ref="I18:J20"/>
    <mergeCell ref="A3:B3"/>
    <mergeCell ref="C3:C4"/>
    <mergeCell ref="D3:J3"/>
    <mergeCell ref="K3:K4"/>
    <mergeCell ref="D14:H14"/>
    <mergeCell ref="L24:L33"/>
    <mergeCell ref="D5:D6"/>
    <mergeCell ref="L3:L4"/>
    <mergeCell ref="E5:E6"/>
    <mergeCell ref="D7:D8"/>
    <mergeCell ref="D9:D10"/>
    <mergeCell ref="I10:J10"/>
    <mergeCell ref="I9:J9"/>
    <mergeCell ref="E7:E8"/>
    <mergeCell ref="E9:E10"/>
    <mergeCell ref="I13:J13"/>
    <mergeCell ref="I14:J14"/>
    <mergeCell ref="I11:J11"/>
    <mergeCell ref="I12:J12"/>
  </mergeCells>
  <phoneticPr fontId="1"/>
  <pageMargins left="0.19685039370078741" right="0.19685039370078741" top="0.59055118110236227" bottom="0.47244094488188981"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topLeftCell="A19" zoomScale="60" zoomScaleNormal="80" workbookViewId="0">
      <selection activeCell="C37" sqref="C37"/>
    </sheetView>
  </sheetViews>
  <sheetFormatPr defaultRowHeight="13.5" x14ac:dyDescent="0.15"/>
  <cols>
    <col min="1" max="1" width="6.75" customWidth="1"/>
    <col min="2" max="2" width="8.375" customWidth="1"/>
    <col min="3" max="3" width="38.625" customWidth="1"/>
    <col min="4" max="4" width="19.75" customWidth="1"/>
    <col min="5" max="5" width="35" customWidth="1"/>
    <col min="6" max="6" width="10.625" customWidth="1"/>
    <col min="7" max="7" width="10.625" style="1" customWidth="1"/>
    <col min="8" max="8" width="10.625" customWidth="1"/>
    <col min="9" max="9" width="12.625" style="1" customWidth="1"/>
    <col min="10" max="10" width="11.25" style="1" customWidth="1"/>
    <col min="11" max="11" width="9.875" style="5" customWidth="1"/>
    <col min="12" max="12" width="9.875" customWidth="1"/>
    <col min="13" max="13" width="10" bestFit="1" customWidth="1"/>
  </cols>
  <sheetData>
    <row r="1" spans="1:12" s="1" customFormat="1" ht="21" x14ac:dyDescent="0.15">
      <c r="A1" s="323" t="s">
        <v>439</v>
      </c>
      <c r="B1" s="324"/>
      <c r="C1" s="324"/>
      <c r="D1" s="324"/>
      <c r="E1" s="324"/>
      <c r="F1" s="324"/>
      <c r="G1" s="324"/>
      <c r="H1" s="324"/>
      <c r="I1" s="324"/>
      <c r="J1" s="324"/>
      <c r="K1" s="325"/>
      <c r="L1" s="324"/>
    </row>
    <row r="2" spans="1:12" s="10" customFormat="1" ht="12.75" customHeight="1" thickBot="1" x14ac:dyDescent="0.2">
      <c r="A2" s="326"/>
      <c r="B2" s="326"/>
      <c r="C2" s="327"/>
      <c r="D2" s="326"/>
      <c r="E2" s="326"/>
      <c r="F2" s="326"/>
      <c r="G2" s="326"/>
      <c r="H2" s="326"/>
      <c r="I2" s="326"/>
      <c r="J2" s="326"/>
      <c r="K2" s="328"/>
      <c r="L2" s="326"/>
    </row>
    <row r="3" spans="1:12" s="10" customFormat="1" ht="21.75" customHeight="1" x14ac:dyDescent="0.15">
      <c r="A3" s="164" t="s">
        <v>6</v>
      </c>
      <c r="B3" s="165"/>
      <c r="C3" s="166" t="s">
        <v>7</v>
      </c>
      <c r="D3" s="184" t="s">
        <v>14</v>
      </c>
      <c r="E3" s="329"/>
      <c r="F3" s="329"/>
      <c r="G3" s="329"/>
      <c r="H3" s="329"/>
      <c r="I3" s="329"/>
      <c r="J3" s="330"/>
      <c r="K3" s="184" t="s">
        <v>10</v>
      </c>
      <c r="L3" s="170" t="s">
        <v>13</v>
      </c>
    </row>
    <row r="4" spans="1:12" s="10" customFormat="1" ht="18.75" customHeight="1" x14ac:dyDescent="0.15">
      <c r="A4" s="331" t="s">
        <v>8</v>
      </c>
      <c r="B4" s="332" t="s">
        <v>4</v>
      </c>
      <c r="C4" s="333"/>
      <c r="D4" s="334"/>
      <c r="E4" s="335"/>
      <c r="F4" s="336" t="s">
        <v>65</v>
      </c>
      <c r="G4" s="337" t="s">
        <v>63</v>
      </c>
      <c r="H4" s="337" t="s">
        <v>64</v>
      </c>
      <c r="I4" s="337" t="s">
        <v>0</v>
      </c>
      <c r="J4" s="176"/>
      <c r="K4" s="338"/>
      <c r="L4" s="180"/>
    </row>
    <row r="5" spans="1:12" s="10" customFormat="1" ht="18.75" customHeight="1" x14ac:dyDescent="0.15">
      <c r="A5" s="251" t="s">
        <v>128</v>
      </c>
      <c r="B5" s="252">
        <v>1111</v>
      </c>
      <c r="C5" s="339" t="s">
        <v>97</v>
      </c>
      <c r="D5" s="340" t="s">
        <v>126</v>
      </c>
      <c r="E5" s="341"/>
      <c r="F5" s="252" t="s">
        <v>1</v>
      </c>
      <c r="G5" s="252" t="s">
        <v>1</v>
      </c>
      <c r="H5" s="252" t="s">
        <v>16</v>
      </c>
      <c r="I5" s="342" t="s">
        <v>328</v>
      </c>
      <c r="J5" s="342"/>
      <c r="K5" s="343">
        <v>1672</v>
      </c>
      <c r="L5" s="344" t="s">
        <v>2</v>
      </c>
    </row>
    <row r="6" spans="1:12" s="10" customFormat="1" ht="18.75" customHeight="1" x14ac:dyDescent="0.15">
      <c r="A6" s="251" t="s">
        <v>128</v>
      </c>
      <c r="B6" s="252">
        <v>1112</v>
      </c>
      <c r="C6" s="339" t="s">
        <v>146</v>
      </c>
      <c r="D6" s="340"/>
      <c r="E6" s="345"/>
      <c r="F6" s="252" t="s">
        <v>1</v>
      </c>
      <c r="G6" s="252" t="s">
        <v>1</v>
      </c>
      <c r="H6" s="252" t="s">
        <v>16</v>
      </c>
      <c r="I6" s="342" t="s">
        <v>361</v>
      </c>
      <c r="J6" s="342"/>
      <c r="K6" s="343">
        <v>55</v>
      </c>
      <c r="L6" s="260" t="s">
        <v>130</v>
      </c>
    </row>
    <row r="7" spans="1:12" s="10" customFormat="1" ht="18.75" customHeight="1" x14ac:dyDescent="0.15">
      <c r="A7" s="251" t="s">
        <v>128</v>
      </c>
      <c r="B7" s="252">
        <v>1121</v>
      </c>
      <c r="C7" s="339" t="s">
        <v>98</v>
      </c>
      <c r="D7" s="340"/>
      <c r="E7" s="345"/>
      <c r="F7" s="252" t="s">
        <v>145</v>
      </c>
      <c r="G7" s="252" t="s">
        <v>16</v>
      </c>
      <c r="H7" s="252" t="s">
        <v>1</v>
      </c>
      <c r="I7" s="346" t="s">
        <v>329</v>
      </c>
      <c r="J7" s="346"/>
      <c r="K7" s="343">
        <v>3428</v>
      </c>
      <c r="L7" s="210" t="s">
        <v>132</v>
      </c>
    </row>
    <row r="8" spans="1:12" s="10" customFormat="1" ht="18.75" customHeight="1" x14ac:dyDescent="0.15">
      <c r="A8" s="251" t="s">
        <v>128</v>
      </c>
      <c r="B8" s="252">
        <v>1122</v>
      </c>
      <c r="C8" s="339" t="s">
        <v>147</v>
      </c>
      <c r="D8" s="340"/>
      <c r="E8" s="345"/>
      <c r="F8" s="252" t="s">
        <v>145</v>
      </c>
      <c r="G8" s="252" t="s">
        <v>16</v>
      </c>
      <c r="H8" s="252" t="s">
        <v>1</v>
      </c>
      <c r="I8" s="346" t="s">
        <v>362</v>
      </c>
      <c r="J8" s="346"/>
      <c r="K8" s="343">
        <v>113</v>
      </c>
      <c r="L8" s="260" t="s">
        <v>130</v>
      </c>
    </row>
    <row r="9" spans="1:12" s="10" customFormat="1" ht="18.75" customHeight="1" x14ac:dyDescent="0.15">
      <c r="A9" s="251" t="s">
        <v>128</v>
      </c>
      <c r="B9" s="252">
        <v>1113</v>
      </c>
      <c r="C9" s="339" t="s">
        <v>148</v>
      </c>
      <c r="D9" s="340"/>
      <c r="E9" s="347" t="s">
        <v>150</v>
      </c>
      <c r="F9" s="252" t="s">
        <v>1</v>
      </c>
      <c r="G9" s="252" t="s">
        <v>1</v>
      </c>
      <c r="H9" s="252" t="s">
        <v>16</v>
      </c>
      <c r="I9" s="346" t="s">
        <v>330</v>
      </c>
      <c r="J9" s="346"/>
      <c r="K9" s="343">
        <v>384</v>
      </c>
      <c r="L9" s="180" t="s">
        <v>139</v>
      </c>
    </row>
    <row r="10" spans="1:12" s="10" customFormat="1" ht="18.75" customHeight="1" x14ac:dyDescent="0.15">
      <c r="A10" s="251" t="s">
        <v>128</v>
      </c>
      <c r="B10" s="252">
        <v>1123</v>
      </c>
      <c r="C10" s="339" t="s">
        <v>149</v>
      </c>
      <c r="D10" s="340"/>
      <c r="E10" s="347" t="s">
        <v>151</v>
      </c>
      <c r="F10" s="252" t="s">
        <v>145</v>
      </c>
      <c r="G10" s="252" t="s">
        <v>16</v>
      </c>
      <c r="H10" s="252" t="s">
        <v>1</v>
      </c>
      <c r="I10" s="346" t="s">
        <v>331</v>
      </c>
      <c r="J10" s="346"/>
      <c r="K10" s="343">
        <v>395</v>
      </c>
      <c r="L10" s="348"/>
    </row>
    <row r="11" spans="1:12" s="10" customFormat="1" ht="30" customHeight="1" x14ac:dyDescent="0.15">
      <c r="A11" s="251" t="s">
        <v>128</v>
      </c>
      <c r="B11" s="252">
        <v>8110</v>
      </c>
      <c r="C11" s="339" t="s">
        <v>99</v>
      </c>
      <c r="D11" s="333" t="s">
        <v>44</v>
      </c>
      <c r="E11" s="349"/>
      <c r="F11" s="350" t="s">
        <v>43</v>
      </c>
      <c r="G11" s="351"/>
      <c r="H11" s="351"/>
      <c r="I11" s="352"/>
      <c r="J11" s="353"/>
      <c r="K11" s="272"/>
      <c r="L11" s="210" t="s">
        <v>132</v>
      </c>
    </row>
    <row r="12" spans="1:12" s="10" customFormat="1" ht="30" customHeight="1" x14ac:dyDescent="0.15">
      <c r="A12" s="251" t="s">
        <v>128</v>
      </c>
      <c r="B12" s="252">
        <v>8111</v>
      </c>
      <c r="C12" s="339" t="s">
        <v>152</v>
      </c>
      <c r="D12" s="338"/>
      <c r="E12" s="354"/>
      <c r="F12" s="257"/>
      <c r="G12" s="355"/>
      <c r="H12" s="355"/>
      <c r="I12" s="258"/>
      <c r="J12" s="353"/>
      <c r="K12" s="272"/>
      <c r="L12" s="260" t="s">
        <v>130</v>
      </c>
    </row>
    <row r="13" spans="1:12" s="10" customFormat="1" ht="30" customHeight="1" x14ac:dyDescent="0.15">
      <c r="A13" s="251" t="s">
        <v>128</v>
      </c>
      <c r="B13" s="252">
        <v>8112</v>
      </c>
      <c r="C13" s="339" t="s">
        <v>153</v>
      </c>
      <c r="D13" s="356"/>
      <c r="E13" s="357"/>
      <c r="F13" s="358"/>
      <c r="G13" s="359"/>
      <c r="H13" s="359"/>
      <c r="I13" s="360"/>
      <c r="J13" s="353"/>
      <c r="K13" s="272"/>
      <c r="L13" s="344" t="s">
        <v>139</v>
      </c>
    </row>
    <row r="14" spans="1:12" s="10" customFormat="1" ht="18.75" customHeight="1" x14ac:dyDescent="0.15">
      <c r="A14" s="251" t="s">
        <v>128</v>
      </c>
      <c r="B14" s="252">
        <v>6105</v>
      </c>
      <c r="C14" s="339" t="s">
        <v>101</v>
      </c>
      <c r="D14" s="361" t="s">
        <v>127</v>
      </c>
      <c r="E14" s="361"/>
      <c r="F14" s="252" t="s">
        <v>1</v>
      </c>
      <c r="G14" s="252" t="s">
        <v>1</v>
      </c>
      <c r="H14" s="252" t="s">
        <v>16</v>
      </c>
      <c r="I14" s="362" t="s">
        <v>46</v>
      </c>
      <c r="J14" s="346"/>
      <c r="K14" s="343">
        <v>-376</v>
      </c>
      <c r="L14" s="180" t="s">
        <v>389</v>
      </c>
    </row>
    <row r="15" spans="1:12" s="10" customFormat="1" ht="18.75" customHeight="1" x14ac:dyDescent="0.15">
      <c r="A15" s="251" t="s">
        <v>128</v>
      </c>
      <c r="B15" s="252">
        <v>6106</v>
      </c>
      <c r="C15" s="339" t="s">
        <v>102</v>
      </c>
      <c r="D15" s="361"/>
      <c r="E15" s="361"/>
      <c r="F15" s="252" t="s">
        <v>145</v>
      </c>
      <c r="G15" s="252" t="s">
        <v>16</v>
      </c>
      <c r="H15" s="252" t="s">
        <v>1</v>
      </c>
      <c r="I15" s="362" t="s">
        <v>47</v>
      </c>
      <c r="J15" s="346"/>
      <c r="K15" s="343">
        <v>-752</v>
      </c>
      <c r="L15" s="363"/>
    </row>
    <row r="16" spans="1:12" s="10" customFormat="1" ht="18.75" customHeight="1" x14ac:dyDescent="0.15">
      <c r="A16" s="251" t="s">
        <v>128</v>
      </c>
      <c r="B16" s="252">
        <v>5010</v>
      </c>
      <c r="C16" s="339" t="s">
        <v>103</v>
      </c>
      <c r="D16" s="364" t="s">
        <v>48</v>
      </c>
      <c r="E16" s="364"/>
      <c r="F16" s="364"/>
      <c r="G16" s="364"/>
      <c r="H16" s="364"/>
      <c r="I16" s="365" t="s">
        <v>49</v>
      </c>
      <c r="J16" s="353"/>
      <c r="K16" s="272">
        <v>100</v>
      </c>
      <c r="L16" s="363"/>
    </row>
    <row r="17" spans="1:12" s="10" customFormat="1" ht="18.75" customHeight="1" x14ac:dyDescent="0.15">
      <c r="A17" s="251" t="s">
        <v>128</v>
      </c>
      <c r="B17" s="252">
        <v>5002</v>
      </c>
      <c r="C17" s="339" t="s">
        <v>104</v>
      </c>
      <c r="D17" s="364" t="s">
        <v>50</v>
      </c>
      <c r="E17" s="364"/>
      <c r="F17" s="364"/>
      <c r="G17" s="364"/>
      <c r="H17" s="364"/>
      <c r="I17" s="365" t="s">
        <v>75</v>
      </c>
      <c r="J17" s="353"/>
      <c r="K17" s="272">
        <v>225</v>
      </c>
      <c r="L17" s="363"/>
    </row>
    <row r="18" spans="1:12" s="10" customFormat="1" ht="18.75" customHeight="1" x14ac:dyDescent="0.15">
      <c r="A18" s="251" t="s">
        <v>128</v>
      </c>
      <c r="B18" s="252">
        <v>6109</v>
      </c>
      <c r="C18" s="339" t="s">
        <v>100</v>
      </c>
      <c r="D18" s="364" t="s">
        <v>355</v>
      </c>
      <c r="E18" s="364"/>
      <c r="F18" s="364"/>
      <c r="G18" s="364"/>
      <c r="H18" s="364"/>
      <c r="I18" s="365" t="s">
        <v>45</v>
      </c>
      <c r="J18" s="353"/>
      <c r="K18" s="343">
        <v>240</v>
      </c>
      <c r="L18" s="363"/>
    </row>
    <row r="19" spans="1:12" s="10" customFormat="1" ht="18.75" customHeight="1" x14ac:dyDescent="0.15">
      <c r="A19" s="251" t="s">
        <v>128</v>
      </c>
      <c r="B19" s="252">
        <v>6116</v>
      </c>
      <c r="C19" s="339" t="s">
        <v>332</v>
      </c>
      <c r="D19" s="366" t="s">
        <v>333</v>
      </c>
      <c r="E19" s="367"/>
      <c r="F19" s="367"/>
      <c r="G19" s="367"/>
      <c r="H19" s="368"/>
      <c r="I19" s="365" t="s">
        <v>354</v>
      </c>
      <c r="J19" s="353"/>
      <c r="K19" s="272">
        <v>50</v>
      </c>
      <c r="L19" s="363"/>
    </row>
    <row r="20" spans="1:12" s="10" customFormat="1" ht="18.75" customHeight="1" x14ac:dyDescent="0.15">
      <c r="A20" s="251" t="s">
        <v>128</v>
      </c>
      <c r="B20" s="252">
        <v>5003</v>
      </c>
      <c r="C20" s="339" t="s">
        <v>105</v>
      </c>
      <c r="D20" s="364" t="s">
        <v>334</v>
      </c>
      <c r="E20" s="364"/>
      <c r="F20" s="364"/>
      <c r="G20" s="364"/>
      <c r="H20" s="364"/>
      <c r="I20" s="365" t="s">
        <v>335</v>
      </c>
      <c r="J20" s="353"/>
      <c r="K20" s="272">
        <v>200</v>
      </c>
      <c r="L20" s="363"/>
    </row>
    <row r="21" spans="1:12" s="10" customFormat="1" ht="18.75" customHeight="1" x14ac:dyDescent="0.15">
      <c r="A21" s="251" t="s">
        <v>128</v>
      </c>
      <c r="B21" s="252">
        <v>5004</v>
      </c>
      <c r="C21" s="339" t="s">
        <v>396</v>
      </c>
      <c r="D21" s="369" t="s">
        <v>336</v>
      </c>
      <c r="E21" s="366" t="s">
        <v>337</v>
      </c>
      <c r="F21" s="367"/>
      <c r="G21" s="367"/>
      <c r="H21" s="368"/>
      <c r="I21" s="365" t="s">
        <v>76</v>
      </c>
      <c r="J21" s="353"/>
      <c r="K21" s="272">
        <v>150</v>
      </c>
      <c r="L21" s="363"/>
    </row>
    <row r="22" spans="1:12" s="10" customFormat="1" ht="18.75" customHeight="1" x14ac:dyDescent="0.15">
      <c r="A22" s="251" t="s">
        <v>128</v>
      </c>
      <c r="B22" s="252">
        <v>5011</v>
      </c>
      <c r="C22" s="339" t="s">
        <v>397</v>
      </c>
      <c r="D22" s="370"/>
      <c r="E22" s="366" t="s">
        <v>338</v>
      </c>
      <c r="F22" s="367"/>
      <c r="G22" s="367"/>
      <c r="H22" s="368"/>
      <c r="I22" s="365" t="s">
        <v>339</v>
      </c>
      <c r="J22" s="353"/>
      <c r="K22" s="272">
        <v>160</v>
      </c>
      <c r="L22" s="363"/>
    </row>
    <row r="23" spans="1:12" s="10" customFormat="1" ht="18.75" customHeight="1" x14ac:dyDescent="0.15">
      <c r="A23" s="251" t="s">
        <v>128</v>
      </c>
      <c r="B23" s="252">
        <v>5006</v>
      </c>
      <c r="C23" s="339" t="s">
        <v>106</v>
      </c>
      <c r="D23" s="361" t="s">
        <v>340</v>
      </c>
      <c r="E23" s="361" t="s">
        <v>51</v>
      </c>
      <c r="F23" s="371" t="s">
        <v>53</v>
      </c>
      <c r="G23" s="372"/>
      <c r="H23" s="373"/>
      <c r="I23" s="362" t="s">
        <v>77</v>
      </c>
      <c r="J23" s="342"/>
      <c r="K23" s="343">
        <v>480</v>
      </c>
      <c r="L23" s="363"/>
    </row>
    <row r="24" spans="1:12" s="10" customFormat="1" ht="18.75" customHeight="1" x14ac:dyDescent="0.15">
      <c r="A24" s="251" t="s">
        <v>128</v>
      </c>
      <c r="B24" s="252">
        <v>5007</v>
      </c>
      <c r="C24" s="339" t="s">
        <v>107</v>
      </c>
      <c r="D24" s="361"/>
      <c r="E24" s="361"/>
      <c r="F24" s="371" t="s">
        <v>54</v>
      </c>
      <c r="G24" s="372"/>
      <c r="H24" s="373"/>
      <c r="I24" s="362" t="s">
        <v>77</v>
      </c>
      <c r="J24" s="346"/>
      <c r="K24" s="343">
        <v>480</v>
      </c>
      <c r="L24" s="363"/>
    </row>
    <row r="25" spans="1:12" s="10" customFormat="1" ht="18.75" customHeight="1" x14ac:dyDescent="0.15">
      <c r="A25" s="251" t="s">
        <v>128</v>
      </c>
      <c r="B25" s="252">
        <v>5008</v>
      </c>
      <c r="C25" s="339" t="s">
        <v>108</v>
      </c>
      <c r="D25" s="361"/>
      <c r="E25" s="361"/>
      <c r="F25" s="371" t="s">
        <v>55</v>
      </c>
      <c r="G25" s="372"/>
      <c r="H25" s="373"/>
      <c r="I25" s="365" t="s">
        <v>77</v>
      </c>
      <c r="J25" s="353"/>
      <c r="K25" s="343">
        <v>480</v>
      </c>
      <c r="L25" s="363"/>
    </row>
    <row r="26" spans="1:12" s="10" customFormat="1" ht="37.5" customHeight="1" x14ac:dyDescent="0.15">
      <c r="A26" s="251" t="s">
        <v>128</v>
      </c>
      <c r="B26" s="252">
        <v>5009</v>
      </c>
      <c r="C26" s="339" t="s">
        <v>109</v>
      </c>
      <c r="D26" s="361"/>
      <c r="E26" s="374" t="s">
        <v>52</v>
      </c>
      <c r="F26" s="375" t="s">
        <v>56</v>
      </c>
      <c r="G26" s="376"/>
      <c r="H26" s="377"/>
      <c r="I26" s="362" t="s">
        <v>78</v>
      </c>
      <c r="J26" s="346"/>
      <c r="K26" s="343">
        <v>700</v>
      </c>
      <c r="L26" s="363"/>
    </row>
    <row r="27" spans="1:12" s="10" customFormat="1" ht="18.75" customHeight="1" x14ac:dyDescent="0.15">
      <c r="A27" s="251" t="s">
        <v>128</v>
      </c>
      <c r="B27" s="252">
        <v>5005</v>
      </c>
      <c r="C27" s="339" t="s">
        <v>110</v>
      </c>
      <c r="D27" s="364" t="s">
        <v>341</v>
      </c>
      <c r="E27" s="364"/>
      <c r="F27" s="364"/>
      <c r="G27" s="364"/>
      <c r="H27" s="364"/>
      <c r="I27" s="362" t="s">
        <v>57</v>
      </c>
      <c r="J27" s="342"/>
      <c r="K27" s="272">
        <v>120</v>
      </c>
      <c r="L27" s="363"/>
    </row>
    <row r="28" spans="1:12" s="10" customFormat="1" ht="18.75" customHeight="1" x14ac:dyDescent="0.15">
      <c r="A28" s="251" t="s">
        <v>128</v>
      </c>
      <c r="B28" s="252">
        <v>6011</v>
      </c>
      <c r="C28" s="339" t="s">
        <v>363</v>
      </c>
      <c r="D28" s="361" t="s">
        <v>342</v>
      </c>
      <c r="E28" s="361" t="s">
        <v>343</v>
      </c>
      <c r="F28" s="252" t="s">
        <v>1</v>
      </c>
      <c r="G28" s="252" t="s">
        <v>1</v>
      </c>
      <c r="H28" s="252" t="s">
        <v>16</v>
      </c>
      <c r="I28" s="362" t="s">
        <v>346</v>
      </c>
      <c r="J28" s="346"/>
      <c r="K28" s="272">
        <v>88</v>
      </c>
      <c r="L28" s="363"/>
    </row>
    <row r="29" spans="1:12" s="15" customFormat="1" ht="18.75" customHeight="1" x14ac:dyDescent="0.15">
      <c r="A29" s="251" t="s">
        <v>128</v>
      </c>
      <c r="B29" s="252">
        <v>6012</v>
      </c>
      <c r="C29" s="339" t="s">
        <v>364</v>
      </c>
      <c r="D29" s="361"/>
      <c r="E29" s="361"/>
      <c r="F29" s="252" t="s">
        <v>1</v>
      </c>
      <c r="G29" s="252" t="s">
        <v>16</v>
      </c>
      <c r="H29" s="252" t="s">
        <v>1</v>
      </c>
      <c r="I29" s="365" t="s">
        <v>347</v>
      </c>
      <c r="J29" s="353"/>
      <c r="K29" s="272">
        <v>176</v>
      </c>
      <c r="L29" s="363"/>
    </row>
    <row r="30" spans="1:12" s="15" customFormat="1" ht="18.75" customHeight="1" x14ac:dyDescent="0.15">
      <c r="A30" s="251" t="s">
        <v>128</v>
      </c>
      <c r="B30" s="252">
        <v>6107</v>
      </c>
      <c r="C30" s="339" t="s">
        <v>111</v>
      </c>
      <c r="D30" s="361"/>
      <c r="E30" s="361" t="s">
        <v>344</v>
      </c>
      <c r="F30" s="252" t="s">
        <v>1</v>
      </c>
      <c r="G30" s="252" t="s">
        <v>1</v>
      </c>
      <c r="H30" s="252" t="s">
        <v>16</v>
      </c>
      <c r="I30" s="362" t="s">
        <v>79</v>
      </c>
      <c r="J30" s="346"/>
      <c r="K30" s="272">
        <v>72</v>
      </c>
      <c r="L30" s="363"/>
    </row>
    <row r="31" spans="1:12" s="15" customFormat="1" ht="18.75" customHeight="1" x14ac:dyDescent="0.15">
      <c r="A31" s="251" t="s">
        <v>128</v>
      </c>
      <c r="B31" s="252">
        <v>6108</v>
      </c>
      <c r="C31" s="339" t="s">
        <v>112</v>
      </c>
      <c r="D31" s="361"/>
      <c r="E31" s="361"/>
      <c r="F31" s="252" t="s">
        <v>1</v>
      </c>
      <c r="G31" s="252" t="s">
        <v>16</v>
      </c>
      <c r="H31" s="252" t="s">
        <v>1</v>
      </c>
      <c r="I31" s="362" t="s">
        <v>80</v>
      </c>
      <c r="J31" s="342"/>
      <c r="K31" s="272">
        <v>144</v>
      </c>
      <c r="L31" s="363"/>
    </row>
    <row r="32" spans="1:12" s="15" customFormat="1" ht="18.75" customHeight="1" x14ac:dyDescent="0.15">
      <c r="A32" s="251" t="s">
        <v>128</v>
      </c>
      <c r="B32" s="252">
        <v>6103</v>
      </c>
      <c r="C32" s="339" t="s">
        <v>365</v>
      </c>
      <c r="D32" s="361"/>
      <c r="E32" s="361" t="s">
        <v>345</v>
      </c>
      <c r="F32" s="252" t="s">
        <v>1</v>
      </c>
      <c r="G32" s="252" t="s">
        <v>1</v>
      </c>
      <c r="H32" s="252" t="s">
        <v>16</v>
      </c>
      <c r="I32" s="362" t="s">
        <v>82</v>
      </c>
      <c r="J32" s="346"/>
      <c r="K32" s="272">
        <v>24</v>
      </c>
      <c r="L32" s="363"/>
    </row>
    <row r="33" spans="1:12" s="15" customFormat="1" ht="18.75" customHeight="1" x14ac:dyDescent="0.15">
      <c r="A33" s="251" t="s">
        <v>128</v>
      </c>
      <c r="B33" s="252">
        <v>6104</v>
      </c>
      <c r="C33" s="339" t="s">
        <v>366</v>
      </c>
      <c r="D33" s="361"/>
      <c r="E33" s="361"/>
      <c r="F33" s="252" t="s">
        <v>1</v>
      </c>
      <c r="G33" s="252" t="s">
        <v>16</v>
      </c>
      <c r="H33" s="252" t="s">
        <v>1</v>
      </c>
      <c r="I33" s="362" t="s">
        <v>81</v>
      </c>
      <c r="J33" s="346"/>
      <c r="K33" s="272">
        <v>48</v>
      </c>
      <c r="L33" s="363"/>
    </row>
    <row r="34" spans="1:12" s="15" customFormat="1" ht="18.75" customHeight="1" x14ac:dyDescent="0.15">
      <c r="A34" s="251" t="s">
        <v>128</v>
      </c>
      <c r="B34" s="252">
        <v>4001</v>
      </c>
      <c r="C34" s="339" t="s">
        <v>390</v>
      </c>
      <c r="D34" s="369" t="s">
        <v>348</v>
      </c>
      <c r="E34" s="366" t="s">
        <v>350</v>
      </c>
      <c r="F34" s="367"/>
      <c r="G34" s="367"/>
      <c r="H34" s="368"/>
      <c r="I34" s="378" t="s">
        <v>49</v>
      </c>
      <c r="J34" s="346"/>
      <c r="K34" s="272">
        <v>100</v>
      </c>
      <c r="L34" s="363"/>
    </row>
    <row r="35" spans="1:12" s="15" customFormat="1" ht="18.75" customHeight="1" x14ac:dyDescent="0.15">
      <c r="A35" s="251" t="s">
        <v>128</v>
      </c>
      <c r="B35" s="252">
        <v>4002</v>
      </c>
      <c r="C35" s="339" t="s">
        <v>391</v>
      </c>
      <c r="D35" s="379"/>
      <c r="E35" s="380" t="s">
        <v>349</v>
      </c>
      <c r="F35" s="381"/>
      <c r="G35" s="381"/>
      <c r="H35" s="382"/>
      <c r="I35" s="378" t="s">
        <v>166</v>
      </c>
      <c r="J35" s="346"/>
      <c r="K35" s="272">
        <v>200</v>
      </c>
      <c r="L35" s="363"/>
    </row>
    <row r="36" spans="1:12" s="15" customFormat="1" ht="18.75" customHeight="1" x14ac:dyDescent="0.15">
      <c r="A36" s="251" t="s">
        <v>128</v>
      </c>
      <c r="B36" s="252">
        <v>4003</v>
      </c>
      <c r="C36" s="339" t="s">
        <v>392</v>
      </c>
      <c r="D36" s="370"/>
      <c r="E36" s="383" t="s">
        <v>449</v>
      </c>
      <c r="F36" s="384"/>
      <c r="G36" s="384"/>
      <c r="H36" s="385"/>
      <c r="I36" s="378" t="s">
        <v>167</v>
      </c>
      <c r="J36" s="346"/>
      <c r="K36" s="272">
        <v>100</v>
      </c>
      <c r="L36" s="348"/>
    </row>
    <row r="37" spans="1:12" s="15" customFormat="1" ht="18.75" customHeight="1" x14ac:dyDescent="0.15">
      <c r="A37" s="251" t="s">
        <v>128</v>
      </c>
      <c r="B37" s="252">
        <v>6200</v>
      </c>
      <c r="C37" s="339" t="s">
        <v>393</v>
      </c>
      <c r="D37" s="369" t="s">
        <v>360</v>
      </c>
      <c r="E37" s="383" t="s">
        <v>387</v>
      </c>
      <c r="F37" s="384"/>
      <c r="G37" s="384"/>
      <c r="H37" s="385"/>
      <c r="I37" s="362" t="s">
        <v>351</v>
      </c>
      <c r="J37" s="346"/>
      <c r="K37" s="272">
        <v>20</v>
      </c>
      <c r="L37" s="180" t="s">
        <v>139</v>
      </c>
    </row>
    <row r="38" spans="1:12" s="15" customFormat="1" ht="18.75" customHeight="1" x14ac:dyDescent="0.15">
      <c r="A38" s="251" t="s">
        <v>128</v>
      </c>
      <c r="B38" s="252">
        <v>6201</v>
      </c>
      <c r="C38" s="339" t="s">
        <v>394</v>
      </c>
      <c r="D38" s="370"/>
      <c r="E38" s="383" t="s">
        <v>388</v>
      </c>
      <c r="F38" s="384"/>
      <c r="G38" s="384"/>
      <c r="H38" s="385"/>
      <c r="I38" s="362" t="s">
        <v>168</v>
      </c>
      <c r="J38" s="346"/>
      <c r="K38" s="272">
        <v>5</v>
      </c>
      <c r="L38" s="348"/>
    </row>
    <row r="39" spans="1:12" s="15" customFormat="1" ht="18.75" customHeight="1" x14ac:dyDescent="0.15">
      <c r="A39" s="251" t="s">
        <v>128</v>
      </c>
      <c r="B39" s="252">
        <v>6311</v>
      </c>
      <c r="C39" s="339" t="s">
        <v>395</v>
      </c>
      <c r="D39" s="383" t="s">
        <v>352</v>
      </c>
      <c r="E39" s="384"/>
      <c r="F39" s="384"/>
      <c r="G39" s="384"/>
      <c r="H39" s="385"/>
      <c r="I39" s="362" t="s">
        <v>353</v>
      </c>
      <c r="J39" s="346"/>
      <c r="K39" s="272">
        <v>40</v>
      </c>
      <c r="L39" s="180" t="s">
        <v>389</v>
      </c>
    </row>
    <row r="40" spans="1:12" s="15" customFormat="1" ht="18.75" customHeight="1" x14ac:dyDescent="0.15">
      <c r="A40" s="251" t="s">
        <v>128</v>
      </c>
      <c r="B40" s="252">
        <v>6100</v>
      </c>
      <c r="C40" s="339" t="s">
        <v>113</v>
      </c>
      <c r="D40" s="386" t="s">
        <v>359</v>
      </c>
      <c r="E40" s="259" t="s">
        <v>58</v>
      </c>
      <c r="F40" s="387" t="s">
        <v>92</v>
      </c>
      <c r="G40" s="387"/>
      <c r="H40" s="387"/>
      <c r="I40" s="387"/>
      <c r="J40" s="346"/>
      <c r="K40" s="272"/>
      <c r="L40" s="363"/>
    </row>
    <row r="41" spans="1:12" s="15" customFormat="1" ht="18.75" customHeight="1" x14ac:dyDescent="0.15">
      <c r="A41" s="251" t="s">
        <v>128</v>
      </c>
      <c r="B41" s="252">
        <v>6110</v>
      </c>
      <c r="C41" s="339" t="s">
        <v>114</v>
      </c>
      <c r="D41" s="388"/>
      <c r="E41" s="259" t="s">
        <v>59</v>
      </c>
      <c r="F41" s="387" t="s">
        <v>93</v>
      </c>
      <c r="G41" s="387"/>
      <c r="H41" s="387"/>
      <c r="I41" s="387"/>
      <c r="J41" s="353"/>
      <c r="K41" s="272"/>
      <c r="L41" s="363"/>
    </row>
    <row r="42" spans="1:12" s="15" customFormat="1" ht="18.75" customHeight="1" x14ac:dyDescent="0.15">
      <c r="A42" s="251" t="s">
        <v>128</v>
      </c>
      <c r="B42" s="252">
        <v>6111</v>
      </c>
      <c r="C42" s="339" t="s">
        <v>115</v>
      </c>
      <c r="D42" s="388"/>
      <c r="E42" s="259" t="s">
        <v>60</v>
      </c>
      <c r="F42" s="387" t="s">
        <v>94</v>
      </c>
      <c r="G42" s="387"/>
      <c r="H42" s="387"/>
      <c r="I42" s="387"/>
      <c r="J42" s="353"/>
      <c r="K42" s="272"/>
      <c r="L42" s="363"/>
    </row>
    <row r="43" spans="1:12" s="15" customFormat="1" ht="18.75" customHeight="1" x14ac:dyDescent="0.15">
      <c r="A43" s="251" t="s">
        <v>128</v>
      </c>
      <c r="B43" s="252">
        <v>6113</v>
      </c>
      <c r="C43" s="339" t="s">
        <v>116</v>
      </c>
      <c r="D43" s="388"/>
      <c r="E43" s="259" t="s">
        <v>61</v>
      </c>
      <c r="F43" s="387" t="s">
        <v>85</v>
      </c>
      <c r="G43" s="387"/>
      <c r="H43" s="387"/>
      <c r="I43" s="387"/>
      <c r="J43" s="353"/>
      <c r="K43" s="272"/>
      <c r="L43" s="363"/>
    </row>
    <row r="44" spans="1:12" s="15" customFormat="1" ht="18.75" customHeight="1" x14ac:dyDescent="0.15">
      <c r="A44" s="251" t="s">
        <v>128</v>
      </c>
      <c r="B44" s="252">
        <v>6115</v>
      </c>
      <c r="C44" s="389" t="s">
        <v>117</v>
      </c>
      <c r="D44" s="390"/>
      <c r="E44" s="311" t="s">
        <v>91</v>
      </c>
      <c r="F44" s="387" t="s">
        <v>95</v>
      </c>
      <c r="G44" s="387"/>
      <c r="H44" s="387"/>
      <c r="I44" s="387"/>
      <c r="J44" s="353"/>
      <c r="K44" s="272"/>
      <c r="L44" s="363"/>
    </row>
    <row r="45" spans="1:12" s="15" customFormat="1" ht="18.75" customHeight="1" x14ac:dyDescent="0.15">
      <c r="A45" s="208" t="s">
        <v>128</v>
      </c>
      <c r="B45" s="204">
        <v>6118</v>
      </c>
      <c r="C45" s="389" t="s">
        <v>320</v>
      </c>
      <c r="D45" s="391" t="s">
        <v>322</v>
      </c>
      <c r="E45" s="311" t="s">
        <v>323</v>
      </c>
      <c r="F45" s="392" t="s">
        <v>325</v>
      </c>
      <c r="G45" s="392"/>
      <c r="H45" s="392"/>
      <c r="I45" s="392"/>
      <c r="J45" s="393"/>
      <c r="K45" s="276"/>
      <c r="L45" s="363"/>
    </row>
    <row r="46" spans="1:12" s="15" customFormat="1" ht="18.75" customHeight="1" thickBot="1" x14ac:dyDescent="0.2">
      <c r="A46" s="261" t="s">
        <v>367</v>
      </c>
      <c r="B46" s="196">
        <v>6119</v>
      </c>
      <c r="C46" s="394" t="s">
        <v>321</v>
      </c>
      <c r="D46" s="395"/>
      <c r="E46" s="199" t="s">
        <v>324</v>
      </c>
      <c r="F46" s="396" t="s">
        <v>326</v>
      </c>
      <c r="G46" s="396"/>
      <c r="H46" s="396"/>
      <c r="I46" s="396"/>
      <c r="J46" s="397"/>
      <c r="K46" s="398"/>
      <c r="L46" s="399"/>
    </row>
    <row r="47" spans="1:12" s="24" customFormat="1" ht="15" customHeight="1" x14ac:dyDescent="0.15">
      <c r="A47" s="20"/>
      <c r="B47" s="20"/>
      <c r="C47" s="21"/>
      <c r="D47" s="22"/>
      <c r="E47" s="22"/>
      <c r="F47" s="23"/>
      <c r="G47" s="20"/>
      <c r="H47" s="23"/>
      <c r="I47" s="21"/>
      <c r="J47" s="21"/>
      <c r="K47" s="22"/>
      <c r="L47" s="22"/>
    </row>
    <row r="48" spans="1:12" s="24" customFormat="1" ht="15" customHeight="1" x14ac:dyDescent="0.15">
      <c r="A48" s="20"/>
      <c r="B48" s="20"/>
      <c r="C48" s="21"/>
      <c r="D48" s="22"/>
      <c r="E48" s="22"/>
      <c r="F48" s="23"/>
      <c r="G48" s="20"/>
      <c r="H48" s="23"/>
      <c r="I48" s="21"/>
      <c r="J48" s="21"/>
      <c r="K48" s="22"/>
      <c r="L48" s="22"/>
    </row>
    <row r="49" spans="1:12" s="3" customFormat="1" ht="17.25" x14ac:dyDescent="0.15">
      <c r="A49" s="91" t="s">
        <v>42</v>
      </c>
      <c r="B49" s="7"/>
      <c r="C49" s="6"/>
      <c r="D49" s="9"/>
      <c r="E49" s="9"/>
      <c r="F49" s="8"/>
      <c r="G49" s="7"/>
      <c r="H49" s="8"/>
      <c r="I49" s="6"/>
      <c r="J49" s="6"/>
      <c r="K49" s="9"/>
      <c r="L49" s="9"/>
    </row>
    <row r="50" spans="1:12" s="29" customFormat="1" ht="15" thickBot="1" x14ac:dyDescent="0.2">
      <c r="A50" s="25"/>
      <c r="B50" s="25"/>
      <c r="C50" s="26"/>
      <c r="D50" s="27"/>
      <c r="E50" s="27"/>
      <c r="F50" s="28"/>
      <c r="G50" s="25"/>
      <c r="H50" s="28"/>
      <c r="I50" s="26"/>
      <c r="J50" s="26"/>
      <c r="K50" s="27"/>
      <c r="L50" s="27"/>
    </row>
    <row r="51" spans="1:12" s="10" customFormat="1" ht="23.25" customHeight="1" x14ac:dyDescent="0.15">
      <c r="A51" s="150" t="s">
        <v>6</v>
      </c>
      <c r="B51" s="150"/>
      <c r="C51" s="151" t="s">
        <v>7</v>
      </c>
      <c r="D51" s="146" t="s">
        <v>14</v>
      </c>
      <c r="E51" s="155"/>
      <c r="F51" s="152"/>
      <c r="G51" s="152"/>
      <c r="H51" s="152"/>
      <c r="I51" s="152"/>
      <c r="J51" s="156"/>
      <c r="K51" s="153" t="s">
        <v>10</v>
      </c>
      <c r="L51" s="147" t="s">
        <v>13</v>
      </c>
    </row>
    <row r="52" spans="1:12" s="10" customFormat="1" ht="18.75" customHeight="1" x14ac:dyDescent="0.15">
      <c r="A52" s="41" t="s">
        <v>8</v>
      </c>
      <c r="B52" s="41" t="s">
        <v>4</v>
      </c>
      <c r="C52" s="154"/>
      <c r="D52" s="17"/>
      <c r="E52" s="18"/>
      <c r="F52" s="54" t="s">
        <v>65</v>
      </c>
      <c r="G52" s="40" t="s">
        <v>63</v>
      </c>
      <c r="H52" s="40" t="s">
        <v>64</v>
      </c>
      <c r="I52" s="30" t="s">
        <v>0</v>
      </c>
      <c r="J52" s="42"/>
      <c r="K52" s="157"/>
      <c r="L52" s="148"/>
    </row>
    <row r="53" spans="1:12" s="10" customFormat="1" ht="25.5" customHeight="1" x14ac:dyDescent="0.15">
      <c r="A53" s="13" t="s">
        <v>128</v>
      </c>
      <c r="B53" s="13">
        <v>8001</v>
      </c>
      <c r="C53" s="12" t="s">
        <v>118</v>
      </c>
      <c r="D53" s="159" t="s">
        <v>126</v>
      </c>
      <c r="E53" s="38"/>
      <c r="F53" s="13" t="s">
        <v>1</v>
      </c>
      <c r="G53" s="13" t="s">
        <v>1</v>
      </c>
      <c r="H53" s="13" t="s">
        <v>16</v>
      </c>
      <c r="I53" s="19" t="s">
        <v>328</v>
      </c>
      <c r="J53" s="162" t="s">
        <v>62</v>
      </c>
      <c r="K53" s="14">
        <v>1170</v>
      </c>
      <c r="L53" s="36" t="s">
        <v>2</v>
      </c>
    </row>
    <row r="54" spans="1:12" s="10" customFormat="1" ht="25.5" customHeight="1" x14ac:dyDescent="0.15">
      <c r="A54" s="13" t="s">
        <v>128</v>
      </c>
      <c r="B54" s="13">
        <v>8002</v>
      </c>
      <c r="C54" s="12" t="s">
        <v>154</v>
      </c>
      <c r="D54" s="160"/>
      <c r="E54" s="39"/>
      <c r="F54" s="13" t="s">
        <v>1</v>
      </c>
      <c r="G54" s="13" t="s">
        <v>1</v>
      </c>
      <c r="H54" s="13" t="s">
        <v>16</v>
      </c>
      <c r="I54" s="19" t="s">
        <v>361</v>
      </c>
      <c r="J54" s="149"/>
      <c r="K54" s="14">
        <v>39</v>
      </c>
      <c r="L54" s="45" t="s">
        <v>130</v>
      </c>
    </row>
    <row r="55" spans="1:12" s="15" customFormat="1" ht="24.75" customHeight="1" x14ac:dyDescent="0.15">
      <c r="A55" s="13" t="s">
        <v>128</v>
      </c>
      <c r="B55" s="13">
        <v>8011</v>
      </c>
      <c r="C55" s="12" t="s">
        <v>119</v>
      </c>
      <c r="D55" s="160"/>
      <c r="E55" s="39"/>
      <c r="F55" s="13" t="s">
        <v>145</v>
      </c>
      <c r="G55" s="13" t="s">
        <v>16</v>
      </c>
      <c r="H55" s="13" t="s">
        <v>1</v>
      </c>
      <c r="I55" s="19" t="s">
        <v>329</v>
      </c>
      <c r="J55" s="149"/>
      <c r="K55" s="14">
        <v>2400</v>
      </c>
      <c r="L55" s="37" t="s">
        <v>132</v>
      </c>
    </row>
    <row r="56" spans="1:12" s="15" customFormat="1" ht="24.75" customHeight="1" x14ac:dyDescent="0.15">
      <c r="A56" s="13" t="s">
        <v>128</v>
      </c>
      <c r="B56" s="13">
        <v>8012</v>
      </c>
      <c r="C56" s="12" t="s">
        <v>155</v>
      </c>
      <c r="D56" s="160"/>
      <c r="E56" s="47"/>
      <c r="F56" s="13" t="s">
        <v>145</v>
      </c>
      <c r="G56" s="13" t="s">
        <v>16</v>
      </c>
      <c r="H56" s="13" t="s">
        <v>1</v>
      </c>
      <c r="I56" s="19" t="s">
        <v>362</v>
      </c>
      <c r="J56" s="149"/>
      <c r="K56" s="14">
        <v>79</v>
      </c>
      <c r="L56" s="45" t="s">
        <v>130</v>
      </c>
    </row>
    <row r="57" spans="1:12" s="15" customFormat="1" ht="24.75" customHeight="1" x14ac:dyDescent="0.15">
      <c r="A57" s="13" t="s">
        <v>128</v>
      </c>
      <c r="B57" s="13">
        <v>8003</v>
      </c>
      <c r="C57" s="12" t="s">
        <v>156</v>
      </c>
      <c r="D57" s="160"/>
      <c r="E57" s="48" t="s">
        <v>150</v>
      </c>
      <c r="F57" s="13" t="s">
        <v>1</v>
      </c>
      <c r="G57" s="13" t="s">
        <v>1</v>
      </c>
      <c r="H57" s="13" t="s">
        <v>16</v>
      </c>
      <c r="I57" s="19" t="s">
        <v>330</v>
      </c>
      <c r="J57" s="149"/>
      <c r="K57" s="14">
        <v>269</v>
      </c>
      <c r="L57" s="148" t="s">
        <v>139</v>
      </c>
    </row>
    <row r="58" spans="1:12" s="15" customFormat="1" ht="24.75" customHeight="1" thickBot="1" x14ac:dyDescent="0.2">
      <c r="A58" s="16" t="s">
        <v>128</v>
      </c>
      <c r="B58" s="16">
        <v>8013</v>
      </c>
      <c r="C58" s="43" t="s">
        <v>157</v>
      </c>
      <c r="D58" s="161"/>
      <c r="E58" s="52" t="s">
        <v>151</v>
      </c>
      <c r="F58" s="16" t="s">
        <v>145</v>
      </c>
      <c r="G58" s="16" t="s">
        <v>16</v>
      </c>
      <c r="H58" s="16" t="s">
        <v>1</v>
      </c>
      <c r="I58" s="51" t="s">
        <v>331</v>
      </c>
      <c r="J58" s="163"/>
      <c r="K58" s="35">
        <v>277</v>
      </c>
      <c r="L58" s="158"/>
    </row>
    <row r="59" spans="1:12" s="15" customFormat="1" ht="14.25" x14ac:dyDescent="0.15">
      <c r="G59" s="10"/>
      <c r="I59" s="10"/>
      <c r="J59" s="10"/>
      <c r="K59" s="31"/>
    </row>
    <row r="60" spans="1:12" s="15" customFormat="1" ht="14.25" x14ac:dyDescent="0.15">
      <c r="G60" s="10"/>
      <c r="I60" s="10"/>
      <c r="J60" s="10"/>
      <c r="K60" s="31"/>
    </row>
    <row r="61" spans="1:12" s="3" customFormat="1" ht="17.25" x14ac:dyDescent="0.15">
      <c r="A61" s="91" t="s">
        <v>66</v>
      </c>
      <c r="B61" s="7"/>
      <c r="C61" s="6"/>
      <c r="D61" s="9"/>
      <c r="E61" s="9"/>
      <c r="F61" s="8"/>
      <c r="G61" s="7"/>
      <c r="H61" s="8"/>
      <c r="I61" s="6"/>
      <c r="J61" s="6"/>
      <c r="K61" s="9"/>
      <c r="L61" s="9"/>
    </row>
    <row r="62" spans="1:12" s="32" customFormat="1" ht="15" thickBot="1" x14ac:dyDescent="0.2">
      <c r="G62" s="33"/>
      <c r="I62" s="33"/>
      <c r="J62" s="33"/>
      <c r="K62" s="34"/>
    </row>
    <row r="63" spans="1:12" s="33" customFormat="1" ht="23.25" customHeight="1" x14ac:dyDescent="0.15">
      <c r="A63" s="150" t="s">
        <v>6</v>
      </c>
      <c r="B63" s="150"/>
      <c r="C63" s="151" t="s">
        <v>7</v>
      </c>
      <c r="D63" s="146" t="s">
        <v>14</v>
      </c>
      <c r="E63" s="155"/>
      <c r="F63" s="152"/>
      <c r="G63" s="152"/>
      <c r="H63" s="152"/>
      <c r="I63" s="152"/>
      <c r="J63" s="156"/>
      <c r="K63" s="153" t="s">
        <v>10</v>
      </c>
      <c r="L63" s="147" t="s">
        <v>13</v>
      </c>
    </row>
    <row r="64" spans="1:12" s="33" customFormat="1" ht="18.75" customHeight="1" x14ac:dyDescent="0.15">
      <c r="A64" s="41" t="s">
        <v>8</v>
      </c>
      <c r="B64" s="41" t="s">
        <v>4</v>
      </c>
      <c r="C64" s="154"/>
      <c r="D64" s="17"/>
      <c r="E64" s="18"/>
      <c r="F64" s="54" t="s">
        <v>65</v>
      </c>
      <c r="G64" s="40" t="s">
        <v>63</v>
      </c>
      <c r="H64" s="40" t="s">
        <v>64</v>
      </c>
      <c r="I64" s="30" t="s">
        <v>0</v>
      </c>
      <c r="J64" s="42"/>
      <c r="K64" s="157"/>
      <c r="L64" s="148"/>
    </row>
    <row r="65" spans="1:12" s="33" customFormat="1" ht="25.5" customHeight="1" x14ac:dyDescent="0.15">
      <c r="A65" s="13" t="s">
        <v>128</v>
      </c>
      <c r="B65" s="13">
        <v>9001</v>
      </c>
      <c r="C65" s="12" t="s">
        <v>120</v>
      </c>
      <c r="D65" s="159" t="s">
        <v>126</v>
      </c>
      <c r="E65" s="38"/>
      <c r="F65" s="44" t="s">
        <v>1</v>
      </c>
      <c r="G65" s="13" t="s">
        <v>1</v>
      </c>
      <c r="H65" s="13" t="s">
        <v>16</v>
      </c>
      <c r="I65" s="19" t="s">
        <v>328</v>
      </c>
      <c r="J65" s="162" t="s">
        <v>67</v>
      </c>
      <c r="K65" s="14">
        <v>1170</v>
      </c>
      <c r="L65" s="36" t="s">
        <v>2</v>
      </c>
    </row>
    <row r="66" spans="1:12" s="33" customFormat="1" ht="25.5" customHeight="1" x14ac:dyDescent="0.15">
      <c r="A66" s="13" t="s">
        <v>128</v>
      </c>
      <c r="B66" s="13">
        <v>9002</v>
      </c>
      <c r="C66" s="12" t="s">
        <v>158</v>
      </c>
      <c r="D66" s="160"/>
      <c r="E66" s="39"/>
      <c r="F66" s="44" t="s">
        <v>1</v>
      </c>
      <c r="G66" s="13" t="s">
        <v>1</v>
      </c>
      <c r="H66" s="13" t="s">
        <v>16</v>
      </c>
      <c r="I66" s="19" t="s">
        <v>361</v>
      </c>
      <c r="J66" s="149"/>
      <c r="K66" s="14">
        <v>39</v>
      </c>
      <c r="L66" s="45" t="s">
        <v>130</v>
      </c>
    </row>
    <row r="67" spans="1:12" s="32" customFormat="1" ht="25.5" customHeight="1" x14ac:dyDescent="0.15">
      <c r="A67" s="13" t="s">
        <v>128</v>
      </c>
      <c r="B67" s="13">
        <v>9011</v>
      </c>
      <c r="C67" s="12" t="s">
        <v>121</v>
      </c>
      <c r="D67" s="160"/>
      <c r="E67" s="39"/>
      <c r="F67" s="44" t="s">
        <v>145</v>
      </c>
      <c r="G67" s="13" t="s">
        <v>16</v>
      </c>
      <c r="H67" s="13" t="s">
        <v>1</v>
      </c>
      <c r="I67" s="19" t="s">
        <v>329</v>
      </c>
      <c r="J67" s="149"/>
      <c r="K67" s="14">
        <v>2400</v>
      </c>
      <c r="L67" s="37" t="s">
        <v>132</v>
      </c>
    </row>
    <row r="68" spans="1:12" s="32" customFormat="1" ht="25.5" customHeight="1" x14ac:dyDescent="0.15">
      <c r="A68" s="13" t="s">
        <v>128</v>
      </c>
      <c r="B68" s="13">
        <v>9012</v>
      </c>
      <c r="C68" s="12" t="s">
        <v>159</v>
      </c>
      <c r="D68" s="160"/>
      <c r="E68" s="47"/>
      <c r="F68" s="44" t="s">
        <v>145</v>
      </c>
      <c r="G68" s="13" t="s">
        <v>16</v>
      </c>
      <c r="H68" s="13" t="s">
        <v>1</v>
      </c>
      <c r="I68" s="19" t="s">
        <v>362</v>
      </c>
      <c r="J68" s="149"/>
      <c r="K68" s="14">
        <v>79</v>
      </c>
      <c r="L68" s="45" t="s">
        <v>130</v>
      </c>
    </row>
    <row r="69" spans="1:12" s="32" customFormat="1" ht="25.5" customHeight="1" x14ac:dyDescent="0.15">
      <c r="A69" s="13" t="s">
        <v>128</v>
      </c>
      <c r="B69" s="13">
        <v>9003</v>
      </c>
      <c r="C69" s="12" t="s">
        <v>160</v>
      </c>
      <c r="D69" s="160"/>
      <c r="E69" s="46" t="s">
        <v>150</v>
      </c>
      <c r="F69" s="44" t="s">
        <v>1</v>
      </c>
      <c r="G69" s="13" t="s">
        <v>1</v>
      </c>
      <c r="H69" s="13" t="s">
        <v>16</v>
      </c>
      <c r="I69" s="19" t="s">
        <v>330</v>
      </c>
      <c r="J69" s="149"/>
      <c r="K69" s="14">
        <v>269</v>
      </c>
      <c r="L69" s="148" t="s">
        <v>139</v>
      </c>
    </row>
    <row r="70" spans="1:12" s="32" customFormat="1" ht="25.5" customHeight="1" thickBot="1" x14ac:dyDescent="0.2">
      <c r="A70" s="16" t="s">
        <v>128</v>
      </c>
      <c r="B70" s="16">
        <v>9013</v>
      </c>
      <c r="C70" s="43" t="s">
        <v>161</v>
      </c>
      <c r="D70" s="161"/>
      <c r="E70" s="49" t="s">
        <v>151</v>
      </c>
      <c r="F70" s="50" t="s">
        <v>145</v>
      </c>
      <c r="G70" s="16" t="s">
        <v>16</v>
      </c>
      <c r="H70" s="16" t="s">
        <v>1</v>
      </c>
      <c r="I70" s="51" t="s">
        <v>331</v>
      </c>
      <c r="J70" s="163"/>
      <c r="K70" s="35">
        <v>277</v>
      </c>
      <c r="L70" s="158"/>
    </row>
  </sheetData>
  <mergeCells count="64">
    <mergeCell ref="L69:L70"/>
    <mergeCell ref="L63:L64"/>
    <mergeCell ref="D53:D58"/>
    <mergeCell ref="J53:J58"/>
    <mergeCell ref="L57:L58"/>
    <mergeCell ref="D65:D70"/>
    <mergeCell ref="J65:J70"/>
    <mergeCell ref="K63:K64"/>
    <mergeCell ref="L51:L52"/>
    <mergeCell ref="K51:K52"/>
    <mergeCell ref="F44:I44"/>
    <mergeCell ref="D27:H27"/>
    <mergeCell ref="D28:D33"/>
    <mergeCell ref="E28:E29"/>
    <mergeCell ref="E30:E31"/>
    <mergeCell ref="E32:E33"/>
    <mergeCell ref="D39:H39"/>
    <mergeCell ref="D37:D38"/>
    <mergeCell ref="E37:H37"/>
    <mergeCell ref="E38:H38"/>
    <mergeCell ref="L14:L36"/>
    <mergeCell ref="L37:L38"/>
    <mergeCell ref="L39:L46"/>
    <mergeCell ref="F46:I46"/>
    <mergeCell ref="F45:I45"/>
    <mergeCell ref="D45:D46"/>
    <mergeCell ref="A63:B63"/>
    <mergeCell ref="C63:C64"/>
    <mergeCell ref="D63:J63"/>
    <mergeCell ref="A51:B51"/>
    <mergeCell ref="C51:C52"/>
    <mergeCell ref="D51:J51"/>
    <mergeCell ref="D40:D44"/>
    <mergeCell ref="F40:I40"/>
    <mergeCell ref="F41:I41"/>
    <mergeCell ref="F42:I42"/>
    <mergeCell ref="F43:I43"/>
    <mergeCell ref="D16:H16"/>
    <mergeCell ref="D17:H17"/>
    <mergeCell ref="F26:H26"/>
    <mergeCell ref="F23:H23"/>
    <mergeCell ref="D18:H18"/>
    <mergeCell ref="F24:H24"/>
    <mergeCell ref="F25:H25"/>
    <mergeCell ref="D19:H19"/>
    <mergeCell ref="D20:H20"/>
    <mergeCell ref="D21:D22"/>
    <mergeCell ref="E21:H21"/>
    <mergeCell ref="E22:H22"/>
    <mergeCell ref="D5:D10"/>
    <mergeCell ref="L9:L10"/>
    <mergeCell ref="D11:E13"/>
    <mergeCell ref="F11:I13"/>
    <mergeCell ref="D14:E15"/>
    <mergeCell ref="D34:D36"/>
    <mergeCell ref="E34:H34"/>
    <mergeCell ref="E36:H36"/>
    <mergeCell ref="D23:D26"/>
    <mergeCell ref="E23:E25"/>
    <mergeCell ref="A3:B3"/>
    <mergeCell ref="C3:C4"/>
    <mergeCell ref="D3:J3"/>
    <mergeCell ref="K3:K4"/>
    <mergeCell ref="L3:L4"/>
  </mergeCells>
  <phoneticPr fontId="1"/>
  <pageMargins left="0.19685039370078741" right="0.19685039370078741" top="0.59055118110236227" bottom="0.47244094488188981" header="0.31496062992125984" footer="0.31496062992125984"/>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8"/>
  <sheetViews>
    <sheetView view="pageBreakPreview" topLeftCell="A115" zoomScaleNormal="100" zoomScaleSheetLayoutView="100" workbookViewId="0">
      <selection activeCell="B59" sqref="B59"/>
    </sheetView>
  </sheetViews>
  <sheetFormatPr defaultRowHeight="12" x14ac:dyDescent="0.15"/>
  <cols>
    <col min="1" max="1" width="6.875" style="63" customWidth="1"/>
    <col min="2" max="2" width="6.875" style="55" customWidth="1"/>
    <col min="3" max="3" width="32.125" style="55" customWidth="1"/>
    <col min="4" max="4" width="25.125" style="55" customWidth="1"/>
    <col min="5" max="5" width="27.75" style="55" customWidth="1"/>
    <col min="6" max="6" width="19.5" style="55" customWidth="1"/>
    <col min="7" max="9" width="7.5" style="55" customWidth="1"/>
    <col min="10" max="16384" width="9" style="55"/>
  </cols>
  <sheetData>
    <row r="1" spans="1:12" s="1" customFormat="1" ht="21" customHeight="1" x14ac:dyDescent="0.15">
      <c r="A1" s="53" t="s">
        <v>440</v>
      </c>
      <c r="L1" s="4"/>
    </row>
    <row r="2" spans="1:12" ht="12.75" thickBot="1" x14ac:dyDescent="0.2"/>
    <row r="3" spans="1:12" ht="15" customHeight="1" x14ac:dyDescent="0.15">
      <c r="A3" s="412" t="s">
        <v>447</v>
      </c>
      <c r="B3" s="413"/>
      <c r="C3" s="414" t="s">
        <v>170</v>
      </c>
      <c r="D3" s="415"/>
      <c r="E3" s="416" t="s">
        <v>171</v>
      </c>
      <c r="F3" s="417"/>
      <c r="G3" s="418" t="s">
        <v>172</v>
      </c>
      <c r="H3" s="413" t="s">
        <v>173</v>
      </c>
      <c r="I3" s="419" t="s">
        <v>174</v>
      </c>
    </row>
    <row r="4" spans="1:12" ht="15" customHeight="1" x14ac:dyDescent="0.15">
      <c r="A4" s="420" t="s">
        <v>175</v>
      </c>
      <c r="B4" s="421" t="s">
        <v>176</v>
      </c>
      <c r="C4" s="422"/>
      <c r="D4" s="423"/>
      <c r="E4" s="424"/>
      <c r="F4" s="421" t="s">
        <v>188</v>
      </c>
      <c r="G4" s="425"/>
      <c r="H4" s="425"/>
      <c r="I4" s="426"/>
    </row>
    <row r="5" spans="1:12" ht="15" customHeight="1" x14ac:dyDescent="0.15">
      <c r="A5" s="420" t="s">
        <v>446</v>
      </c>
      <c r="B5" s="427">
        <v>1011</v>
      </c>
      <c r="C5" s="428" t="s">
        <v>189</v>
      </c>
      <c r="D5" s="429" t="s">
        <v>190</v>
      </c>
      <c r="E5" s="430" t="s">
        <v>177</v>
      </c>
      <c r="F5" s="431">
        <v>288</v>
      </c>
      <c r="G5" s="432">
        <v>0.9</v>
      </c>
      <c r="H5" s="433">
        <v>288</v>
      </c>
      <c r="I5" s="434" t="s">
        <v>191</v>
      </c>
    </row>
    <row r="6" spans="1:12" ht="15" customHeight="1" x14ac:dyDescent="0.15">
      <c r="A6" s="420" t="s">
        <v>443</v>
      </c>
      <c r="B6" s="427">
        <v>1012</v>
      </c>
      <c r="C6" s="428" t="s">
        <v>192</v>
      </c>
      <c r="D6" s="435"/>
      <c r="E6" s="422"/>
      <c r="F6" s="436"/>
      <c r="G6" s="432">
        <v>0.8</v>
      </c>
      <c r="H6" s="433"/>
      <c r="I6" s="434"/>
    </row>
    <row r="7" spans="1:12" ht="15" customHeight="1" x14ac:dyDescent="0.15">
      <c r="A7" s="420" t="s">
        <v>200</v>
      </c>
      <c r="B7" s="427">
        <v>1013</v>
      </c>
      <c r="C7" s="428" t="s">
        <v>193</v>
      </c>
      <c r="D7" s="435"/>
      <c r="E7" s="422"/>
      <c r="F7" s="437"/>
      <c r="G7" s="432">
        <v>0.7</v>
      </c>
      <c r="H7" s="433"/>
      <c r="I7" s="434"/>
    </row>
    <row r="8" spans="1:12" ht="15" customHeight="1" x14ac:dyDescent="0.15">
      <c r="A8" s="420" t="s">
        <v>200</v>
      </c>
      <c r="B8" s="427">
        <v>1021</v>
      </c>
      <c r="C8" s="428" t="s">
        <v>194</v>
      </c>
      <c r="D8" s="435"/>
      <c r="E8" s="430" t="s">
        <v>178</v>
      </c>
      <c r="F8" s="431">
        <v>296</v>
      </c>
      <c r="G8" s="432">
        <v>0.9</v>
      </c>
      <c r="H8" s="433">
        <v>296</v>
      </c>
      <c r="I8" s="434" t="s">
        <v>191</v>
      </c>
    </row>
    <row r="9" spans="1:12" ht="15" customHeight="1" x14ac:dyDescent="0.15">
      <c r="A9" s="420" t="s">
        <v>195</v>
      </c>
      <c r="B9" s="427">
        <v>1022</v>
      </c>
      <c r="C9" s="428" t="s">
        <v>196</v>
      </c>
      <c r="D9" s="435"/>
      <c r="E9" s="422"/>
      <c r="F9" s="436"/>
      <c r="G9" s="432">
        <v>0.8</v>
      </c>
      <c r="H9" s="433"/>
      <c r="I9" s="434"/>
    </row>
    <row r="10" spans="1:12" ht="15" customHeight="1" x14ac:dyDescent="0.15">
      <c r="A10" s="420" t="s">
        <v>200</v>
      </c>
      <c r="B10" s="427">
        <v>1023</v>
      </c>
      <c r="C10" s="428" t="s">
        <v>197</v>
      </c>
      <c r="D10" s="435"/>
      <c r="E10" s="422"/>
      <c r="F10" s="437"/>
      <c r="G10" s="432">
        <v>0.7</v>
      </c>
      <c r="H10" s="433"/>
      <c r="I10" s="434"/>
    </row>
    <row r="11" spans="1:12" ht="15" customHeight="1" x14ac:dyDescent="0.15">
      <c r="A11" s="420" t="s">
        <v>195</v>
      </c>
      <c r="B11" s="427">
        <v>1111</v>
      </c>
      <c r="C11" s="428" t="s">
        <v>198</v>
      </c>
      <c r="D11" s="438" t="s">
        <v>199</v>
      </c>
      <c r="E11" s="430" t="s">
        <v>186</v>
      </c>
      <c r="F11" s="431">
        <v>384</v>
      </c>
      <c r="G11" s="432">
        <v>0.9</v>
      </c>
      <c r="H11" s="433">
        <v>384</v>
      </c>
      <c r="I11" s="434" t="s">
        <v>191</v>
      </c>
    </row>
    <row r="12" spans="1:12" ht="15" customHeight="1" x14ac:dyDescent="0.15">
      <c r="A12" s="420" t="s">
        <v>195</v>
      </c>
      <c r="B12" s="427">
        <v>1112</v>
      </c>
      <c r="C12" s="428" t="s">
        <v>201</v>
      </c>
      <c r="D12" s="439"/>
      <c r="E12" s="422"/>
      <c r="F12" s="436"/>
      <c r="G12" s="432">
        <v>0.8</v>
      </c>
      <c r="H12" s="433"/>
      <c r="I12" s="434"/>
    </row>
    <row r="13" spans="1:12" ht="15" customHeight="1" x14ac:dyDescent="0.15">
      <c r="A13" s="420" t="s">
        <v>200</v>
      </c>
      <c r="B13" s="427">
        <v>1113</v>
      </c>
      <c r="C13" s="428" t="s">
        <v>202</v>
      </c>
      <c r="D13" s="439"/>
      <c r="E13" s="422"/>
      <c r="F13" s="437"/>
      <c r="G13" s="432">
        <v>0.7</v>
      </c>
      <c r="H13" s="433"/>
      <c r="I13" s="434"/>
    </row>
    <row r="14" spans="1:12" ht="15" customHeight="1" x14ac:dyDescent="0.15">
      <c r="A14" s="420" t="s">
        <v>200</v>
      </c>
      <c r="B14" s="427">
        <v>1121</v>
      </c>
      <c r="C14" s="428" t="s">
        <v>203</v>
      </c>
      <c r="D14" s="439"/>
      <c r="E14" s="430" t="s">
        <v>187</v>
      </c>
      <c r="F14" s="431">
        <v>395</v>
      </c>
      <c r="G14" s="432">
        <v>0.9</v>
      </c>
      <c r="H14" s="433">
        <v>395</v>
      </c>
      <c r="I14" s="434" t="s">
        <v>191</v>
      </c>
    </row>
    <row r="15" spans="1:12" ht="15" customHeight="1" x14ac:dyDescent="0.15">
      <c r="A15" s="420" t="s">
        <v>443</v>
      </c>
      <c r="B15" s="427">
        <v>1122</v>
      </c>
      <c r="C15" s="428" t="s">
        <v>204</v>
      </c>
      <c r="D15" s="439"/>
      <c r="E15" s="422"/>
      <c r="F15" s="436"/>
      <c r="G15" s="432">
        <v>0.8</v>
      </c>
      <c r="H15" s="433"/>
      <c r="I15" s="434"/>
    </row>
    <row r="16" spans="1:12" ht="15" customHeight="1" x14ac:dyDescent="0.15">
      <c r="A16" s="420" t="s">
        <v>442</v>
      </c>
      <c r="B16" s="427">
        <v>1123</v>
      </c>
      <c r="C16" s="428" t="s">
        <v>205</v>
      </c>
      <c r="D16" s="440"/>
      <c r="E16" s="422"/>
      <c r="F16" s="437"/>
      <c r="G16" s="432">
        <v>0.7</v>
      </c>
      <c r="H16" s="433"/>
      <c r="I16" s="434"/>
    </row>
    <row r="17" spans="1:9" ht="15" customHeight="1" x14ac:dyDescent="0.15">
      <c r="A17" s="420" t="s">
        <v>195</v>
      </c>
      <c r="B17" s="427">
        <v>1211</v>
      </c>
      <c r="C17" s="428" t="s">
        <v>206</v>
      </c>
      <c r="D17" s="438" t="s">
        <v>207</v>
      </c>
      <c r="E17" s="430" t="s">
        <v>177</v>
      </c>
      <c r="F17" s="431">
        <v>1672</v>
      </c>
      <c r="G17" s="432">
        <v>0.9</v>
      </c>
      <c r="H17" s="441">
        <v>1672</v>
      </c>
      <c r="I17" s="434" t="s">
        <v>208</v>
      </c>
    </row>
    <row r="18" spans="1:9" ht="15" customHeight="1" x14ac:dyDescent="0.15">
      <c r="A18" s="420" t="s">
        <v>195</v>
      </c>
      <c r="B18" s="427">
        <v>1212</v>
      </c>
      <c r="C18" s="428" t="s">
        <v>209</v>
      </c>
      <c r="D18" s="439"/>
      <c r="E18" s="422"/>
      <c r="F18" s="436"/>
      <c r="G18" s="432">
        <v>0.8</v>
      </c>
      <c r="H18" s="441"/>
      <c r="I18" s="434"/>
    </row>
    <row r="19" spans="1:9" ht="15" customHeight="1" x14ac:dyDescent="0.15">
      <c r="A19" s="420" t="s">
        <v>195</v>
      </c>
      <c r="B19" s="427">
        <v>1213</v>
      </c>
      <c r="C19" s="428" t="s">
        <v>210</v>
      </c>
      <c r="D19" s="439"/>
      <c r="E19" s="422"/>
      <c r="F19" s="437"/>
      <c r="G19" s="432">
        <v>0.7</v>
      </c>
      <c r="H19" s="441"/>
      <c r="I19" s="434"/>
    </row>
    <row r="20" spans="1:9" ht="15" customHeight="1" x14ac:dyDescent="0.15">
      <c r="A20" s="420" t="s">
        <v>195</v>
      </c>
      <c r="B20" s="427">
        <v>1221</v>
      </c>
      <c r="C20" s="428" t="s">
        <v>211</v>
      </c>
      <c r="D20" s="439"/>
      <c r="E20" s="430" t="s">
        <v>178</v>
      </c>
      <c r="F20" s="431">
        <v>3428</v>
      </c>
      <c r="G20" s="432">
        <v>0.9</v>
      </c>
      <c r="H20" s="441">
        <v>3428</v>
      </c>
      <c r="I20" s="434" t="s">
        <v>208</v>
      </c>
    </row>
    <row r="21" spans="1:9" ht="15" customHeight="1" x14ac:dyDescent="0.15">
      <c r="A21" s="420" t="s">
        <v>444</v>
      </c>
      <c r="B21" s="427">
        <v>1222</v>
      </c>
      <c r="C21" s="428" t="s">
        <v>212</v>
      </c>
      <c r="D21" s="439"/>
      <c r="E21" s="422"/>
      <c r="F21" s="436"/>
      <c r="G21" s="432">
        <v>0.8</v>
      </c>
      <c r="H21" s="441"/>
      <c r="I21" s="434"/>
    </row>
    <row r="22" spans="1:9" ht="15" customHeight="1" x14ac:dyDescent="0.15">
      <c r="A22" s="420" t="s">
        <v>195</v>
      </c>
      <c r="B22" s="427">
        <v>1223</v>
      </c>
      <c r="C22" s="428" t="s">
        <v>213</v>
      </c>
      <c r="D22" s="440"/>
      <c r="E22" s="422"/>
      <c r="F22" s="437"/>
      <c r="G22" s="432">
        <v>0.7</v>
      </c>
      <c r="H22" s="441"/>
      <c r="I22" s="434"/>
    </row>
    <row r="23" spans="1:9" ht="15" customHeight="1" x14ac:dyDescent="0.15">
      <c r="A23" s="420" t="s">
        <v>195</v>
      </c>
      <c r="B23" s="427">
        <v>1511</v>
      </c>
      <c r="C23" s="428" t="s">
        <v>214</v>
      </c>
      <c r="D23" s="442" t="s">
        <v>179</v>
      </c>
      <c r="E23" s="429" t="s">
        <v>180</v>
      </c>
      <c r="F23" s="443">
        <v>50</v>
      </c>
      <c r="G23" s="432">
        <v>0.9</v>
      </c>
      <c r="H23" s="422">
        <v>50</v>
      </c>
      <c r="I23" s="434" t="s">
        <v>191</v>
      </c>
    </row>
    <row r="24" spans="1:9" ht="15" customHeight="1" x14ac:dyDescent="0.15">
      <c r="A24" s="420" t="s">
        <v>444</v>
      </c>
      <c r="B24" s="427">
        <v>1512</v>
      </c>
      <c r="C24" s="428" t="s">
        <v>215</v>
      </c>
      <c r="D24" s="444"/>
      <c r="E24" s="435"/>
      <c r="F24" s="445"/>
      <c r="G24" s="432">
        <v>0.8</v>
      </c>
      <c r="H24" s="422"/>
      <c r="I24" s="434"/>
    </row>
    <row r="25" spans="1:9" ht="15" customHeight="1" x14ac:dyDescent="0.15">
      <c r="A25" s="420" t="s">
        <v>195</v>
      </c>
      <c r="B25" s="427">
        <v>1513</v>
      </c>
      <c r="C25" s="428" t="s">
        <v>216</v>
      </c>
      <c r="D25" s="444"/>
      <c r="E25" s="435"/>
      <c r="F25" s="446"/>
      <c r="G25" s="432">
        <v>0.7</v>
      </c>
      <c r="H25" s="422"/>
      <c r="I25" s="434"/>
    </row>
    <row r="26" spans="1:9" ht="15" customHeight="1" x14ac:dyDescent="0.15">
      <c r="A26" s="420" t="s">
        <v>448</v>
      </c>
      <c r="B26" s="427">
        <v>1521</v>
      </c>
      <c r="C26" s="428" t="s">
        <v>217</v>
      </c>
      <c r="D26" s="447" t="s">
        <v>181</v>
      </c>
      <c r="E26" s="448"/>
      <c r="F26" s="431">
        <v>225</v>
      </c>
      <c r="G26" s="432">
        <v>0.9</v>
      </c>
      <c r="H26" s="422">
        <v>225</v>
      </c>
      <c r="I26" s="434" t="s">
        <v>208</v>
      </c>
    </row>
    <row r="27" spans="1:9" ht="15" customHeight="1" x14ac:dyDescent="0.15">
      <c r="A27" s="420" t="s">
        <v>195</v>
      </c>
      <c r="B27" s="427">
        <v>1522</v>
      </c>
      <c r="C27" s="428" t="s">
        <v>218</v>
      </c>
      <c r="D27" s="449"/>
      <c r="E27" s="450"/>
      <c r="F27" s="436"/>
      <c r="G27" s="432">
        <v>0.8</v>
      </c>
      <c r="H27" s="422"/>
      <c r="I27" s="434"/>
    </row>
    <row r="28" spans="1:9" ht="15" customHeight="1" x14ac:dyDescent="0.15">
      <c r="A28" s="420" t="s">
        <v>195</v>
      </c>
      <c r="B28" s="427">
        <v>1523</v>
      </c>
      <c r="C28" s="428" t="s">
        <v>219</v>
      </c>
      <c r="D28" s="451"/>
      <c r="E28" s="452"/>
      <c r="F28" s="437"/>
      <c r="G28" s="432">
        <v>0.7</v>
      </c>
      <c r="H28" s="422"/>
      <c r="I28" s="434"/>
    </row>
    <row r="29" spans="1:9" ht="15" customHeight="1" x14ac:dyDescent="0.15">
      <c r="A29" s="420" t="s">
        <v>195</v>
      </c>
      <c r="B29" s="427">
        <v>1531</v>
      </c>
      <c r="C29" s="428" t="s">
        <v>220</v>
      </c>
      <c r="D29" s="447" t="s">
        <v>182</v>
      </c>
      <c r="E29" s="448"/>
      <c r="F29" s="431">
        <v>200</v>
      </c>
      <c r="G29" s="432">
        <v>0.9</v>
      </c>
      <c r="H29" s="422">
        <v>200</v>
      </c>
      <c r="I29" s="434" t="s">
        <v>208</v>
      </c>
    </row>
    <row r="30" spans="1:9" ht="15" customHeight="1" x14ac:dyDescent="0.15">
      <c r="A30" s="420" t="s">
        <v>195</v>
      </c>
      <c r="B30" s="427">
        <v>1532</v>
      </c>
      <c r="C30" s="428" t="s">
        <v>221</v>
      </c>
      <c r="D30" s="449"/>
      <c r="E30" s="450"/>
      <c r="F30" s="436"/>
      <c r="G30" s="432">
        <v>0.8</v>
      </c>
      <c r="H30" s="422"/>
      <c r="I30" s="434"/>
    </row>
    <row r="31" spans="1:9" ht="15" customHeight="1" x14ac:dyDescent="0.15">
      <c r="A31" s="420" t="s">
        <v>195</v>
      </c>
      <c r="B31" s="427">
        <v>1533</v>
      </c>
      <c r="C31" s="428" t="s">
        <v>222</v>
      </c>
      <c r="D31" s="451"/>
      <c r="E31" s="452"/>
      <c r="F31" s="437"/>
      <c r="G31" s="432">
        <v>0.7</v>
      </c>
      <c r="H31" s="422"/>
      <c r="I31" s="434"/>
    </row>
    <row r="32" spans="1:9" ht="15" customHeight="1" x14ac:dyDescent="0.15">
      <c r="A32" s="420" t="s">
        <v>444</v>
      </c>
      <c r="B32" s="427">
        <v>1534</v>
      </c>
      <c r="C32" s="428" t="s">
        <v>368</v>
      </c>
      <c r="D32" s="447" t="s">
        <v>403</v>
      </c>
      <c r="E32" s="448"/>
      <c r="F32" s="431">
        <v>50</v>
      </c>
      <c r="G32" s="432">
        <v>0.9</v>
      </c>
      <c r="H32" s="422">
        <v>50</v>
      </c>
      <c r="I32" s="434" t="s">
        <v>208</v>
      </c>
    </row>
    <row r="33" spans="1:9" ht="15" customHeight="1" x14ac:dyDescent="0.15">
      <c r="A33" s="420" t="s">
        <v>444</v>
      </c>
      <c r="B33" s="427">
        <v>1535</v>
      </c>
      <c r="C33" s="428" t="s">
        <v>369</v>
      </c>
      <c r="D33" s="449"/>
      <c r="E33" s="450"/>
      <c r="F33" s="436"/>
      <c r="G33" s="432">
        <v>0.8</v>
      </c>
      <c r="H33" s="422"/>
      <c r="I33" s="434"/>
    </row>
    <row r="34" spans="1:9" ht="15" customHeight="1" x14ac:dyDescent="0.15">
      <c r="A34" s="420" t="s">
        <v>444</v>
      </c>
      <c r="B34" s="427">
        <v>1536</v>
      </c>
      <c r="C34" s="428" t="s">
        <v>370</v>
      </c>
      <c r="D34" s="451"/>
      <c r="E34" s="452"/>
      <c r="F34" s="437"/>
      <c r="G34" s="432">
        <v>0.7</v>
      </c>
      <c r="H34" s="422"/>
      <c r="I34" s="434"/>
    </row>
    <row r="35" spans="1:9" ht="15" customHeight="1" x14ac:dyDescent="0.15">
      <c r="A35" s="420" t="s">
        <v>444</v>
      </c>
      <c r="B35" s="427">
        <v>1541</v>
      </c>
      <c r="C35" s="428" t="s">
        <v>371</v>
      </c>
      <c r="D35" s="447" t="s">
        <v>377</v>
      </c>
      <c r="E35" s="448"/>
      <c r="F35" s="431">
        <v>150</v>
      </c>
      <c r="G35" s="432">
        <v>0.9</v>
      </c>
      <c r="H35" s="422">
        <v>150</v>
      </c>
      <c r="I35" s="434" t="s">
        <v>208</v>
      </c>
    </row>
    <row r="36" spans="1:9" ht="15" customHeight="1" x14ac:dyDescent="0.15">
      <c r="A36" s="420" t="s">
        <v>444</v>
      </c>
      <c r="B36" s="427">
        <v>1542</v>
      </c>
      <c r="C36" s="428" t="s">
        <v>372</v>
      </c>
      <c r="D36" s="449"/>
      <c r="E36" s="450"/>
      <c r="F36" s="436"/>
      <c r="G36" s="432">
        <v>0.8</v>
      </c>
      <c r="H36" s="422"/>
      <c r="I36" s="434"/>
    </row>
    <row r="37" spans="1:9" ht="15" customHeight="1" x14ac:dyDescent="0.15">
      <c r="A37" s="420" t="s">
        <v>195</v>
      </c>
      <c r="B37" s="427">
        <v>1543</v>
      </c>
      <c r="C37" s="428" t="s">
        <v>373</v>
      </c>
      <c r="D37" s="451"/>
      <c r="E37" s="452"/>
      <c r="F37" s="437"/>
      <c r="G37" s="432">
        <v>0.7</v>
      </c>
      <c r="H37" s="422"/>
      <c r="I37" s="434"/>
    </row>
    <row r="38" spans="1:9" ht="15" customHeight="1" x14ac:dyDescent="0.15">
      <c r="A38" s="420" t="s">
        <v>444</v>
      </c>
      <c r="B38" s="427">
        <v>1544</v>
      </c>
      <c r="C38" s="428" t="s">
        <v>374</v>
      </c>
      <c r="D38" s="447" t="s">
        <v>378</v>
      </c>
      <c r="E38" s="448"/>
      <c r="F38" s="431">
        <v>160</v>
      </c>
      <c r="G38" s="432">
        <v>0.9</v>
      </c>
      <c r="H38" s="422">
        <v>160</v>
      </c>
      <c r="I38" s="434" t="s">
        <v>208</v>
      </c>
    </row>
    <row r="39" spans="1:9" ht="15" customHeight="1" x14ac:dyDescent="0.15">
      <c r="A39" s="420" t="s">
        <v>444</v>
      </c>
      <c r="B39" s="427">
        <v>1545</v>
      </c>
      <c r="C39" s="428" t="s">
        <v>375</v>
      </c>
      <c r="D39" s="449"/>
      <c r="E39" s="450"/>
      <c r="F39" s="436"/>
      <c r="G39" s="432">
        <v>0.8</v>
      </c>
      <c r="H39" s="422"/>
      <c r="I39" s="434"/>
    </row>
    <row r="40" spans="1:9" ht="15" customHeight="1" x14ac:dyDescent="0.15">
      <c r="A40" s="420" t="s">
        <v>444</v>
      </c>
      <c r="B40" s="427">
        <v>1546</v>
      </c>
      <c r="C40" s="428" t="s">
        <v>376</v>
      </c>
      <c r="D40" s="451"/>
      <c r="E40" s="452"/>
      <c r="F40" s="437"/>
      <c r="G40" s="432">
        <v>0.7</v>
      </c>
      <c r="H40" s="422"/>
      <c r="I40" s="434"/>
    </row>
    <row r="41" spans="1:9" ht="15" customHeight="1" x14ac:dyDescent="0.15">
      <c r="A41" s="420" t="s">
        <v>444</v>
      </c>
      <c r="B41" s="427">
        <v>1551</v>
      </c>
      <c r="C41" s="428" t="s">
        <v>223</v>
      </c>
      <c r="D41" s="447" t="s">
        <v>183</v>
      </c>
      <c r="E41" s="448"/>
      <c r="F41" s="431">
        <v>480</v>
      </c>
      <c r="G41" s="432">
        <v>0.9</v>
      </c>
      <c r="H41" s="422">
        <v>480</v>
      </c>
      <c r="I41" s="434" t="s">
        <v>208</v>
      </c>
    </row>
    <row r="42" spans="1:9" ht="15" customHeight="1" x14ac:dyDescent="0.15">
      <c r="A42" s="420" t="s">
        <v>444</v>
      </c>
      <c r="B42" s="427">
        <v>1552</v>
      </c>
      <c r="C42" s="428" t="s">
        <v>224</v>
      </c>
      <c r="D42" s="449"/>
      <c r="E42" s="450"/>
      <c r="F42" s="436"/>
      <c r="G42" s="432">
        <v>0.8</v>
      </c>
      <c r="H42" s="422"/>
      <c r="I42" s="434"/>
    </row>
    <row r="43" spans="1:9" ht="15" customHeight="1" x14ac:dyDescent="0.15">
      <c r="A43" s="420" t="s">
        <v>444</v>
      </c>
      <c r="B43" s="427">
        <v>1553</v>
      </c>
      <c r="C43" s="428" t="s">
        <v>225</v>
      </c>
      <c r="D43" s="451"/>
      <c r="E43" s="452"/>
      <c r="F43" s="437"/>
      <c r="G43" s="432">
        <v>0.7</v>
      </c>
      <c r="H43" s="422"/>
      <c r="I43" s="434"/>
    </row>
    <row r="44" spans="1:9" ht="15" customHeight="1" x14ac:dyDescent="0.15">
      <c r="A44" s="420" t="s">
        <v>444</v>
      </c>
      <c r="B44" s="427">
        <v>1561</v>
      </c>
      <c r="C44" s="428" t="s">
        <v>226</v>
      </c>
      <c r="D44" s="447" t="s">
        <v>184</v>
      </c>
      <c r="E44" s="448"/>
      <c r="F44" s="431">
        <v>120</v>
      </c>
      <c r="G44" s="432">
        <v>0.9</v>
      </c>
      <c r="H44" s="422">
        <v>120</v>
      </c>
      <c r="I44" s="434" t="s">
        <v>208</v>
      </c>
    </row>
    <row r="45" spans="1:9" ht="15" customHeight="1" x14ac:dyDescent="0.15">
      <c r="A45" s="420" t="s">
        <v>444</v>
      </c>
      <c r="B45" s="427">
        <v>1562</v>
      </c>
      <c r="C45" s="428" t="s">
        <v>227</v>
      </c>
      <c r="D45" s="449"/>
      <c r="E45" s="450"/>
      <c r="F45" s="436"/>
      <c r="G45" s="432">
        <v>0.8</v>
      </c>
      <c r="H45" s="422"/>
      <c r="I45" s="434"/>
    </row>
    <row r="46" spans="1:9" ht="15" customHeight="1" x14ac:dyDescent="0.15">
      <c r="A46" s="420" t="s">
        <v>444</v>
      </c>
      <c r="B46" s="427">
        <v>1563</v>
      </c>
      <c r="C46" s="428" t="s">
        <v>228</v>
      </c>
      <c r="D46" s="451"/>
      <c r="E46" s="452"/>
      <c r="F46" s="437"/>
      <c r="G46" s="432">
        <v>0.7</v>
      </c>
      <c r="H46" s="422"/>
      <c r="I46" s="434"/>
    </row>
    <row r="47" spans="1:9" ht="15" customHeight="1" x14ac:dyDescent="0.15">
      <c r="A47" s="420" t="s">
        <v>443</v>
      </c>
      <c r="B47" s="427">
        <v>1701</v>
      </c>
      <c r="C47" s="428" t="s">
        <v>379</v>
      </c>
      <c r="D47" s="447" t="s">
        <v>352</v>
      </c>
      <c r="E47" s="448"/>
      <c r="F47" s="431">
        <v>40</v>
      </c>
      <c r="G47" s="432">
        <v>0.9</v>
      </c>
      <c r="H47" s="422">
        <v>40</v>
      </c>
      <c r="I47" s="434" t="s">
        <v>208</v>
      </c>
    </row>
    <row r="48" spans="1:9" ht="15" customHeight="1" x14ac:dyDescent="0.15">
      <c r="A48" s="420" t="s">
        <v>448</v>
      </c>
      <c r="B48" s="427">
        <v>1702</v>
      </c>
      <c r="C48" s="428" t="s">
        <v>380</v>
      </c>
      <c r="D48" s="449"/>
      <c r="E48" s="450"/>
      <c r="F48" s="436"/>
      <c r="G48" s="432">
        <v>0.8</v>
      </c>
      <c r="H48" s="422"/>
      <c r="I48" s="434"/>
    </row>
    <row r="49" spans="1:9" ht="15" customHeight="1" x14ac:dyDescent="0.15">
      <c r="A49" s="420" t="s">
        <v>444</v>
      </c>
      <c r="B49" s="427">
        <v>1703</v>
      </c>
      <c r="C49" s="428" t="s">
        <v>381</v>
      </c>
      <c r="D49" s="451"/>
      <c r="E49" s="452"/>
      <c r="F49" s="437"/>
      <c r="G49" s="432">
        <v>0.7</v>
      </c>
      <c r="H49" s="422"/>
      <c r="I49" s="434"/>
    </row>
    <row r="50" spans="1:9" ht="15" customHeight="1" x14ac:dyDescent="0.15">
      <c r="A50" s="420" t="s">
        <v>444</v>
      </c>
      <c r="B50" s="427">
        <v>1571</v>
      </c>
      <c r="C50" s="428" t="s">
        <v>248</v>
      </c>
      <c r="D50" s="453" t="s">
        <v>185</v>
      </c>
      <c r="E50" s="454" t="s">
        <v>249</v>
      </c>
      <c r="F50" s="455" t="s">
        <v>250</v>
      </c>
      <c r="G50" s="432">
        <v>0.9</v>
      </c>
      <c r="H50" s="456">
        <v>17</v>
      </c>
      <c r="I50" s="434" t="s">
        <v>191</v>
      </c>
    </row>
    <row r="51" spans="1:9" ht="15" customHeight="1" x14ac:dyDescent="0.15">
      <c r="A51" s="420" t="s">
        <v>444</v>
      </c>
      <c r="B51" s="427">
        <v>1572</v>
      </c>
      <c r="C51" s="428" t="s">
        <v>251</v>
      </c>
      <c r="D51" s="457"/>
      <c r="E51" s="458"/>
      <c r="F51" s="459"/>
      <c r="G51" s="432">
        <v>0.8</v>
      </c>
      <c r="H51" s="456">
        <v>17</v>
      </c>
      <c r="I51" s="434"/>
    </row>
    <row r="52" spans="1:9" ht="15" customHeight="1" x14ac:dyDescent="0.15">
      <c r="A52" s="420" t="s">
        <v>444</v>
      </c>
      <c r="B52" s="427">
        <v>1573</v>
      </c>
      <c r="C52" s="428" t="s">
        <v>252</v>
      </c>
      <c r="D52" s="457"/>
      <c r="E52" s="460"/>
      <c r="F52" s="461"/>
      <c r="G52" s="432">
        <v>0.7</v>
      </c>
      <c r="H52" s="456">
        <v>17</v>
      </c>
      <c r="I52" s="434"/>
    </row>
    <row r="53" spans="1:9" ht="15" customHeight="1" x14ac:dyDescent="0.15">
      <c r="A53" s="420" t="s">
        <v>444</v>
      </c>
      <c r="B53" s="427">
        <v>1581</v>
      </c>
      <c r="C53" s="428" t="s">
        <v>253</v>
      </c>
      <c r="D53" s="457"/>
      <c r="E53" s="454" t="s">
        <v>249</v>
      </c>
      <c r="F53" s="462" t="s">
        <v>254</v>
      </c>
      <c r="G53" s="432">
        <v>0.9</v>
      </c>
      <c r="H53" s="456">
        <v>12</v>
      </c>
      <c r="I53" s="434" t="s">
        <v>191</v>
      </c>
    </row>
    <row r="54" spans="1:9" ht="15" customHeight="1" x14ac:dyDescent="0.15">
      <c r="A54" s="420" t="s">
        <v>443</v>
      </c>
      <c r="B54" s="427">
        <v>1582</v>
      </c>
      <c r="C54" s="428" t="s">
        <v>255</v>
      </c>
      <c r="D54" s="457"/>
      <c r="E54" s="458"/>
      <c r="F54" s="459"/>
      <c r="G54" s="432">
        <v>0.8</v>
      </c>
      <c r="H54" s="456">
        <v>12</v>
      </c>
      <c r="I54" s="434"/>
    </row>
    <row r="55" spans="1:9" ht="15" customHeight="1" x14ac:dyDescent="0.15">
      <c r="A55" s="420" t="s">
        <v>444</v>
      </c>
      <c r="B55" s="427">
        <v>1583</v>
      </c>
      <c r="C55" s="428" t="s">
        <v>256</v>
      </c>
      <c r="D55" s="457"/>
      <c r="E55" s="460"/>
      <c r="F55" s="461"/>
      <c r="G55" s="432">
        <v>0.7</v>
      </c>
      <c r="H55" s="456">
        <v>12</v>
      </c>
      <c r="I55" s="434"/>
    </row>
    <row r="56" spans="1:9" ht="15" customHeight="1" x14ac:dyDescent="0.15">
      <c r="A56" s="420" t="s">
        <v>444</v>
      </c>
      <c r="B56" s="427">
        <v>1591</v>
      </c>
      <c r="C56" s="428" t="s">
        <v>257</v>
      </c>
      <c r="D56" s="457"/>
      <c r="E56" s="454" t="s">
        <v>249</v>
      </c>
      <c r="F56" s="462" t="s">
        <v>258</v>
      </c>
      <c r="G56" s="432">
        <v>0.9</v>
      </c>
      <c r="H56" s="456">
        <v>7</v>
      </c>
      <c r="I56" s="434" t="s">
        <v>191</v>
      </c>
    </row>
    <row r="57" spans="1:9" ht="15" customHeight="1" x14ac:dyDescent="0.15">
      <c r="A57" s="420" t="s">
        <v>195</v>
      </c>
      <c r="B57" s="427">
        <v>1592</v>
      </c>
      <c r="C57" s="428" t="s">
        <v>259</v>
      </c>
      <c r="D57" s="457"/>
      <c r="E57" s="458"/>
      <c r="F57" s="459"/>
      <c r="G57" s="432">
        <v>0.8</v>
      </c>
      <c r="H57" s="456">
        <v>7</v>
      </c>
      <c r="I57" s="434"/>
    </row>
    <row r="58" spans="1:9" ht="15" customHeight="1" x14ac:dyDescent="0.15">
      <c r="A58" s="420" t="s">
        <v>444</v>
      </c>
      <c r="B58" s="427">
        <v>1593</v>
      </c>
      <c r="C58" s="428" t="s">
        <v>260</v>
      </c>
      <c r="D58" s="457"/>
      <c r="E58" s="460"/>
      <c r="F58" s="461"/>
      <c r="G58" s="432">
        <v>0.7</v>
      </c>
      <c r="H58" s="456">
        <v>7</v>
      </c>
      <c r="I58" s="434"/>
    </row>
    <row r="59" spans="1:9" ht="15" customHeight="1" x14ac:dyDescent="0.15">
      <c r="A59" s="420" t="s">
        <v>195</v>
      </c>
      <c r="B59" s="427">
        <v>1601</v>
      </c>
      <c r="C59" s="428" t="s">
        <v>261</v>
      </c>
      <c r="D59" s="457"/>
      <c r="E59" s="454" t="s">
        <v>262</v>
      </c>
      <c r="F59" s="455" t="s">
        <v>250</v>
      </c>
      <c r="G59" s="432">
        <v>0.9</v>
      </c>
      <c r="H59" s="456">
        <v>17</v>
      </c>
      <c r="I59" s="434" t="s">
        <v>191</v>
      </c>
    </row>
    <row r="60" spans="1:9" ht="15" customHeight="1" x14ac:dyDescent="0.15">
      <c r="A60" s="420" t="s">
        <v>444</v>
      </c>
      <c r="B60" s="427">
        <v>1602</v>
      </c>
      <c r="C60" s="428" t="s">
        <v>263</v>
      </c>
      <c r="D60" s="457"/>
      <c r="E60" s="458"/>
      <c r="F60" s="459"/>
      <c r="G60" s="432">
        <v>0.8</v>
      </c>
      <c r="H60" s="456">
        <v>17</v>
      </c>
      <c r="I60" s="434"/>
    </row>
    <row r="61" spans="1:9" ht="15" customHeight="1" x14ac:dyDescent="0.15">
      <c r="A61" s="420" t="s">
        <v>444</v>
      </c>
      <c r="B61" s="427">
        <v>1603</v>
      </c>
      <c r="C61" s="428" t="s">
        <v>264</v>
      </c>
      <c r="D61" s="457"/>
      <c r="E61" s="460"/>
      <c r="F61" s="461"/>
      <c r="G61" s="432">
        <v>0.7</v>
      </c>
      <c r="H61" s="456">
        <v>17</v>
      </c>
      <c r="I61" s="434"/>
    </row>
    <row r="62" spans="1:9" ht="15" customHeight="1" x14ac:dyDescent="0.15">
      <c r="A62" s="420" t="s">
        <v>195</v>
      </c>
      <c r="B62" s="427">
        <v>1611</v>
      </c>
      <c r="C62" s="428" t="s">
        <v>265</v>
      </c>
      <c r="D62" s="457"/>
      <c r="E62" s="454" t="s">
        <v>266</v>
      </c>
      <c r="F62" s="462" t="s">
        <v>254</v>
      </c>
      <c r="G62" s="432">
        <v>0.9</v>
      </c>
      <c r="H62" s="456">
        <v>13</v>
      </c>
      <c r="I62" s="434" t="s">
        <v>191</v>
      </c>
    </row>
    <row r="63" spans="1:9" ht="15" customHeight="1" x14ac:dyDescent="0.15">
      <c r="A63" s="420" t="s">
        <v>195</v>
      </c>
      <c r="B63" s="427">
        <v>1612</v>
      </c>
      <c r="C63" s="428" t="s">
        <v>267</v>
      </c>
      <c r="D63" s="457"/>
      <c r="E63" s="458"/>
      <c r="F63" s="459"/>
      <c r="G63" s="432">
        <v>0.8</v>
      </c>
      <c r="H63" s="456">
        <v>13</v>
      </c>
      <c r="I63" s="434"/>
    </row>
    <row r="64" spans="1:9" ht="15" customHeight="1" x14ac:dyDescent="0.15">
      <c r="A64" s="420" t="s">
        <v>195</v>
      </c>
      <c r="B64" s="427">
        <v>1613</v>
      </c>
      <c r="C64" s="428" t="s">
        <v>268</v>
      </c>
      <c r="D64" s="457"/>
      <c r="E64" s="460"/>
      <c r="F64" s="461"/>
      <c r="G64" s="432">
        <v>0.7</v>
      </c>
      <c r="H64" s="456">
        <v>13</v>
      </c>
      <c r="I64" s="434"/>
    </row>
    <row r="65" spans="1:9" ht="15" customHeight="1" x14ac:dyDescent="0.15">
      <c r="A65" s="420" t="s">
        <v>444</v>
      </c>
      <c r="B65" s="427">
        <v>1621</v>
      </c>
      <c r="C65" s="428" t="s">
        <v>269</v>
      </c>
      <c r="D65" s="457"/>
      <c r="E65" s="454" t="s">
        <v>270</v>
      </c>
      <c r="F65" s="462" t="s">
        <v>258</v>
      </c>
      <c r="G65" s="432">
        <v>0.9</v>
      </c>
      <c r="H65" s="456">
        <v>7</v>
      </c>
      <c r="I65" s="434" t="s">
        <v>191</v>
      </c>
    </row>
    <row r="66" spans="1:9" ht="15" customHeight="1" x14ac:dyDescent="0.15">
      <c r="A66" s="420" t="s">
        <v>195</v>
      </c>
      <c r="B66" s="427">
        <v>1622</v>
      </c>
      <c r="C66" s="428" t="s">
        <v>271</v>
      </c>
      <c r="D66" s="457"/>
      <c r="E66" s="458"/>
      <c r="F66" s="459"/>
      <c r="G66" s="432">
        <v>0.8</v>
      </c>
      <c r="H66" s="456">
        <v>7</v>
      </c>
      <c r="I66" s="434"/>
    </row>
    <row r="67" spans="1:9" ht="15" customHeight="1" x14ac:dyDescent="0.15">
      <c r="A67" s="420" t="s">
        <v>195</v>
      </c>
      <c r="B67" s="427">
        <v>1623</v>
      </c>
      <c r="C67" s="428" t="s">
        <v>272</v>
      </c>
      <c r="D67" s="457"/>
      <c r="E67" s="460"/>
      <c r="F67" s="461"/>
      <c r="G67" s="432">
        <v>0.7</v>
      </c>
      <c r="H67" s="456">
        <v>7</v>
      </c>
      <c r="I67" s="434"/>
    </row>
    <row r="68" spans="1:9" ht="15" customHeight="1" x14ac:dyDescent="0.15">
      <c r="A68" s="420" t="s">
        <v>195</v>
      </c>
      <c r="B68" s="427">
        <v>1574</v>
      </c>
      <c r="C68" s="428" t="s">
        <v>273</v>
      </c>
      <c r="D68" s="457"/>
      <c r="E68" s="454" t="s">
        <v>274</v>
      </c>
      <c r="F68" s="455" t="s">
        <v>250</v>
      </c>
      <c r="G68" s="432">
        <v>0.9</v>
      </c>
      <c r="H68" s="456">
        <v>23</v>
      </c>
      <c r="I68" s="434" t="s">
        <v>191</v>
      </c>
    </row>
    <row r="69" spans="1:9" ht="15" customHeight="1" x14ac:dyDescent="0.15">
      <c r="A69" s="420" t="s">
        <v>195</v>
      </c>
      <c r="B69" s="427">
        <v>1575</v>
      </c>
      <c r="C69" s="428" t="s">
        <v>275</v>
      </c>
      <c r="D69" s="457"/>
      <c r="E69" s="458"/>
      <c r="F69" s="459"/>
      <c r="G69" s="432">
        <v>0.8</v>
      </c>
      <c r="H69" s="456">
        <v>23</v>
      </c>
      <c r="I69" s="434"/>
    </row>
    <row r="70" spans="1:9" ht="15" customHeight="1" x14ac:dyDescent="0.15">
      <c r="A70" s="420" t="s">
        <v>195</v>
      </c>
      <c r="B70" s="427">
        <v>1576</v>
      </c>
      <c r="C70" s="428" t="s">
        <v>276</v>
      </c>
      <c r="D70" s="457"/>
      <c r="E70" s="460"/>
      <c r="F70" s="461"/>
      <c r="G70" s="432">
        <v>0.7</v>
      </c>
      <c r="H70" s="456">
        <v>23</v>
      </c>
      <c r="I70" s="434"/>
    </row>
    <row r="71" spans="1:9" ht="15" customHeight="1" x14ac:dyDescent="0.15">
      <c r="A71" s="420" t="s">
        <v>195</v>
      </c>
      <c r="B71" s="427">
        <v>1584</v>
      </c>
      <c r="C71" s="428" t="s">
        <v>277</v>
      </c>
      <c r="D71" s="457"/>
      <c r="E71" s="454" t="s">
        <v>274</v>
      </c>
      <c r="F71" s="462" t="s">
        <v>254</v>
      </c>
      <c r="G71" s="432">
        <v>0.9</v>
      </c>
      <c r="H71" s="456">
        <v>17</v>
      </c>
      <c r="I71" s="434" t="s">
        <v>191</v>
      </c>
    </row>
    <row r="72" spans="1:9" ht="15" customHeight="1" x14ac:dyDescent="0.15">
      <c r="A72" s="420" t="s">
        <v>195</v>
      </c>
      <c r="B72" s="427">
        <v>1585</v>
      </c>
      <c r="C72" s="428" t="s">
        <v>278</v>
      </c>
      <c r="D72" s="457"/>
      <c r="E72" s="458"/>
      <c r="F72" s="459"/>
      <c r="G72" s="432">
        <v>0.8</v>
      </c>
      <c r="H72" s="456">
        <v>17</v>
      </c>
      <c r="I72" s="434"/>
    </row>
    <row r="73" spans="1:9" ht="15" customHeight="1" x14ac:dyDescent="0.15">
      <c r="A73" s="420" t="s">
        <v>200</v>
      </c>
      <c r="B73" s="427">
        <v>1586</v>
      </c>
      <c r="C73" s="428" t="s">
        <v>279</v>
      </c>
      <c r="D73" s="463"/>
      <c r="E73" s="460"/>
      <c r="F73" s="461"/>
      <c r="G73" s="432">
        <v>0.7</v>
      </c>
      <c r="H73" s="456">
        <v>17</v>
      </c>
      <c r="I73" s="434"/>
    </row>
    <row r="74" spans="1:9" ht="14.25" customHeight="1" x14ac:dyDescent="0.15">
      <c r="A74" s="420" t="s">
        <v>195</v>
      </c>
      <c r="B74" s="427">
        <v>1594</v>
      </c>
      <c r="C74" s="428" t="s">
        <v>280</v>
      </c>
      <c r="D74" s="453" t="s">
        <v>185</v>
      </c>
      <c r="E74" s="454" t="s">
        <v>274</v>
      </c>
      <c r="F74" s="462" t="s">
        <v>258</v>
      </c>
      <c r="G74" s="432">
        <v>0.9</v>
      </c>
      <c r="H74" s="456">
        <v>9</v>
      </c>
      <c r="I74" s="434" t="s">
        <v>191</v>
      </c>
    </row>
    <row r="75" spans="1:9" ht="14.25" customHeight="1" x14ac:dyDescent="0.15">
      <c r="A75" s="420" t="s">
        <v>195</v>
      </c>
      <c r="B75" s="427">
        <v>1595</v>
      </c>
      <c r="C75" s="428" t="s">
        <v>281</v>
      </c>
      <c r="D75" s="457"/>
      <c r="E75" s="458"/>
      <c r="F75" s="459"/>
      <c r="G75" s="432">
        <v>0.8</v>
      </c>
      <c r="H75" s="456">
        <v>9</v>
      </c>
      <c r="I75" s="434"/>
    </row>
    <row r="76" spans="1:9" ht="14.25" customHeight="1" x14ac:dyDescent="0.15">
      <c r="A76" s="420" t="s">
        <v>448</v>
      </c>
      <c r="B76" s="427">
        <v>1596</v>
      </c>
      <c r="C76" s="428" t="s">
        <v>282</v>
      </c>
      <c r="D76" s="457"/>
      <c r="E76" s="460"/>
      <c r="F76" s="461"/>
      <c r="G76" s="432">
        <v>0.7</v>
      </c>
      <c r="H76" s="456">
        <v>9</v>
      </c>
      <c r="I76" s="434"/>
    </row>
    <row r="77" spans="1:9" ht="14.25" customHeight="1" x14ac:dyDescent="0.15">
      <c r="A77" s="420" t="s">
        <v>195</v>
      </c>
      <c r="B77" s="427">
        <v>1604</v>
      </c>
      <c r="C77" s="428" t="s">
        <v>283</v>
      </c>
      <c r="D77" s="457"/>
      <c r="E77" s="454" t="s">
        <v>284</v>
      </c>
      <c r="F77" s="455" t="s">
        <v>250</v>
      </c>
      <c r="G77" s="432">
        <v>0.9</v>
      </c>
      <c r="H77" s="456">
        <v>23</v>
      </c>
      <c r="I77" s="434" t="s">
        <v>191</v>
      </c>
    </row>
    <row r="78" spans="1:9" ht="14.25" customHeight="1" x14ac:dyDescent="0.15">
      <c r="A78" s="420" t="s">
        <v>195</v>
      </c>
      <c r="B78" s="427">
        <v>1605</v>
      </c>
      <c r="C78" s="428" t="s">
        <v>285</v>
      </c>
      <c r="D78" s="457"/>
      <c r="E78" s="458"/>
      <c r="F78" s="459"/>
      <c r="G78" s="432">
        <v>0.8</v>
      </c>
      <c r="H78" s="456">
        <v>23</v>
      </c>
      <c r="I78" s="434"/>
    </row>
    <row r="79" spans="1:9" ht="14.25" customHeight="1" x14ac:dyDescent="0.15">
      <c r="A79" s="420" t="s">
        <v>195</v>
      </c>
      <c r="B79" s="427">
        <v>1606</v>
      </c>
      <c r="C79" s="428" t="s">
        <v>286</v>
      </c>
      <c r="D79" s="457"/>
      <c r="E79" s="460"/>
      <c r="F79" s="461"/>
      <c r="G79" s="432">
        <v>0.7</v>
      </c>
      <c r="H79" s="456">
        <v>23</v>
      </c>
      <c r="I79" s="434"/>
    </row>
    <row r="80" spans="1:9" ht="14.25" customHeight="1" x14ac:dyDescent="0.15">
      <c r="A80" s="420" t="s">
        <v>195</v>
      </c>
      <c r="B80" s="427">
        <v>1614</v>
      </c>
      <c r="C80" s="428" t="s">
        <v>287</v>
      </c>
      <c r="D80" s="457"/>
      <c r="E80" s="454" t="s">
        <v>284</v>
      </c>
      <c r="F80" s="462" t="s">
        <v>254</v>
      </c>
      <c r="G80" s="432">
        <v>0.9</v>
      </c>
      <c r="H80" s="456">
        <v>17</v>
      </c>
      <c r="I80" s="434" t="s">
        <v>191</v>
      </c>
    </row>
    <row r="81" spans="1:9" ht="14.25" customHeight="1" x14ac:dyDescent="0.15">
      <c r="A81" s="420" t="s">
        <v>195</v>
      </c>
      <c r="B81" s="427">
        <v>1615</v>
      </c>
      <c r="C81" s="428" t="s">
        <v>288</v>
      </c>
      <c r="D81" s="457"/>
      <c r="E81" s="458"/>
      <c r="F81" s="459"/>
      <c r="G81" s="432">
        <v>0.8</v>
      </c>
      <c r="H81" s="456">
        <v>17</v>
      </c>
      <c r="I81" s="434"/>
    </row>
    <row r="82" spans="1:9" ht="14.25" customHeight="1" x14ac:dyDescent="0.15">
      <c r="A82" s="420" t="s">
        <v>195</v>
      </c>
      <c r="B82" s="427">
        <v>1616</v>
      </c>
      <c r="C82" s="428" t="s">
        <v>289</v>
      </c>
      <c r="D82" s="457"/>
      <c r="E82" s="460"/>
      <c r="F82" s="461"/>
      <c r="G82" s="432">
        <v>0.7</v>
      </c>
      <c r="H82" s="456">
        <v>17</v>
      </c>
      <c r="I82" s="434"/>
    </row>
    <row r="83" spans="1:9" ht="14.25" customHeight="1" x14ac:dyDescent="0.15">
      <c r="A83" s="420" t="s">
        <v>195</v>
      </c>
      <c r="B83" s="427">
        <v>1624</v>
      </c>
      <c r="C83" s="428" t="s">
        <v>290</v>
      </c>
      <c r="D83" s="457"/>
      <c r="E83" s="454" t="s">
        <v>284</v>
      </c>
      <c r="F83" s="462" t="s">
        <v>258</v>
      </c>
      <c r="G83" s="432">
        <v>0.9</v>
      </c>
      <c r="H83" s="456">
        <v>9</v>
      </c>
      <c r="I83" s="434" t="s">
        <v>191</v>
      </c>
    </row>
    <row r="84" spans="1:9" ht="14.25" customHeight="1" x14ac:dyDescent="0.15">
      <c r="A84" s="420" t="s">
        <v>195</v>
      </c>
      <c r="B84" s="427">
        <v>1625</v>
      </c>
      <c r="C84" s="428" t="s">
        <v>291</v>
      </c>
      <c r="D84" s="457"/>
      <c r="E84" s="458"/>
      <c r="F84" s="459"/>
      <c r="G84" s="432">
        <v>0.8</v>
      </c>
      <c r="H84" s="456">
        <v>9</v>
      </c>
      <c r="I84" s="434"/>
    </row>
    <row r="85" spans="1:9" ht="14.25" customHeight="1" x14ac:dyDescent="0.15">
      <c r="A85" s="420" t="s">
        <v>195</v>
      </c>
      <c r="B85" s="427">
        <v>1626</v>
      </c>
      <c r="C85" s="428" t="s">
        <v>292</v>
      </c>
      <c r="D85" s="457"/>
      <c r="E85" s="460"/>
      <c r="F85" s="461"/>
      <c r="G85" s="432">
        <v>0.7</v>
      </c>
      <c r="H85" s="456">
        <v>9</v>
      </c>
      <c r="I85" s="434"/>
    </row>
    <row r="86" spans="1:9" ht="14.25" customHeight="1" x14ac:dyDescent="0.15">
      <c r="A86" s="420" t="s">
        <v>195</v>
      </c>
      <c r="B86" s="427">
        <v>1577</v>
      </c>
      <c r="C86" s="428" t="s">
        <v>293</v>
      </c>
      <c r="D86" s="457"/>
      <c r="E86" s="454" t="s">
        <v>294</v>
      </c>
      <c r="F86" s="455" t="s">
        <v>250</v>
      </c>
      <c r="G86" s="432">
        <v>0.9</v>
      </c>
      <c r="H86" s="464">
        <v>99</v>
      </c>
      <c r="I86" s="434" t="s">
        <v>208</v>
      </c>
    </row>
    <row r="87" spans="1:9" ht="14.25" customHeight="1" x14ac:dyDescent="0.15">
      <c r="A87" s="420" t="s">
        <v>195</v>
      </c>
      <c r="B87" s="427">
        <v>1578</v>
      </c>
      <c r="C87" s="428" t="s">
        <v>295</v>
      </c>
      <c r="D87" s="457"/>
      <c r="E87" s="458"/>
      <c r="F87" s="459"/>
      <c r="G87" s="432">
        <v>0.8</v>
      </c>
      <c r="H87" s="464">
        <v>99</v>
      </c>
      <c r="I87" s="434"/>
    </row>
    <row r="88" spans="1:9" ht="14.25" customHeight="1" x14ac:dyDescent="0.15">
      <c r="A88" s="420" t="s">
        <v>195</v>
      </c>
      <c r="B88" s="427">
        <v>1579</v>
      </c>
      <c r="C88" s="428" t="s">
        <v>296</v>
      </c>
      <c r="D88" s="457"/>
      <c r="E88" s="460"/>
      <c r="F88" s="461"/>
      <c r="G88" s="432">
        <v>0.7</v>
      </c>
      <c r="H88" s="464">
        <v>99</v>
      </c>
      <c r="I88" s="434"/>
    </row>
    <row r="89" spans="1:9" ht="14.25" customHeight="1" x14ac:dyDescent="0.15">
      <c r="A89" s="420" t="s">
        <v>195</v>
      </c>
      <c r="B89" s="427">
        <v>1587</v>
      </c>
      <c r="C89" s="428" t="s">
        <v>297</v>
      </c>
      <c r="D89" s="457"/>
      <c r="E89" s="454" t="s">
        <v>294</v>
      </c>
      <c r="F89" s="462" t="s">
        <v>254</v>
      </c>
      <c r="G89" s="432">
        <v>0.9</v>
      </c>
      <c r="H89" s="456">
        <v>72</v>
      </c>
      <c r="I89" s="434" t="s">
        <v>208</v>
      </c>
    </row>
    <row r="90" spans="1:9" ht="14.25" customHeight="1" x14ac:dyDescent="0.15">
      <c r="A90" s="420" t="s">
        <v>195</v>
      </c>
      <c r="B90" s="427">
        <v>1588</v>
      </c>
      <c r="C90" s="428" t="s">
        <v>298</v>
      </c>
      <c r="D90" s="457"/>
      <c r="E90" s="458"/>
      <c r="F90" s="459"/>
      <c r="G90" s="432">
        <v>0.8</v>
      </c>
      <c r="H90" s="456">
        <v>72</v>
      </c>
      <c r="I90" s="434"/>
    </row>
    <row r="91" spans="1:9" ht="14.25" customHeight="1" x14ac:dyDescent="0.15">
      <c r="A91" s="420" t="s">
        <v>195</v>
      </c>
      <c r="B91" s="427">
        <v>1589</v>
      </c>
      <c r="C91" s="428" t="s">
        <v>299</v>
      </c>
      <c r="D91" s="457"/>
      <c r="E91" s="460"/>
      <c r="F91" s="461"/>
      <c r="G91" s="432">
        <v>0.7</v>
      </c>
      <c r="H91" s="456">
        <v>72</v>
      </c>
      <c r="I91" s="434"/>
    </row>
    <row r="92" spans="1:9" ht="14.25" customHeight="1" x14ac:dyDescent="0.15">
      <c r="A92" s="420" t="s">
        <v>195</v>
      </c>
      <c r="B92" s="427">
        <v>1597</v>
      </c>
      <c r="C92" s="428" t="s">
        <v>300</v>
      </c>
      <c r="D92" s="457"/>
      <c r="E92" s="454" t="s">
        <v>294</v>
      </c>
      <c r="F92" s="462" t="s">
        <v>258</v>
      </c>
      <c r="G92" s="432">
        <v>0.9</v>
      </c>
      <c r="H92" s="456">
        <v>38</v>
      </c>
      <c r="I92" s="434" t="s">
        <v>208</v>
      </c>
    </row>
    <row r="93" spans="1:9" ht="14.25" customHeight="1" x14ac:dyDescent="0.15">
      <c r="A93" s="420" t="s">
        <v>444</v>
      </c>
      <c r="B93" s="427">
        <v>1598</v>
      </c>
      <c r="C93" s="428" t="s">
        <v>301</v>
      </c>
      <c r="D93" s="457"/>
      <c r="E93" s="458"/>
      <c r="F93" s="459"/>
      <c r="G93" s="432">
        <v>0.8</v>
      </c>
      <c r="H93" s="456">
        <v>38</v>
      </c>
      <c r="I93" s="434"/>
    </row>
    <row r="94" spans="1:9" ht="14.25" customHeight="1" x14ac:dyDescent="0.15">
      <c r="A94" s="420" t="s">
        <v>195</v>
      </c>
      <c r="B94" s="427">
        <v>1599</v>
      </c>
      <c r="C94" s="428" t="s">
        <v>302</v>
      </c>
      <c r="D94" s="457"/>
      <c r="E94" s="460"/>
      <c r="F94" s="461"/>
      <c r="G94" s="432">
        <v>0.7</v>
      </c>
      <c r="H94" s="456">
        <v>38</v>
      </c>
      <c r="I94" s="434"/>
    </row>
    <row r="95" spans="1:9" ht="14.25" customHeight="1" x14ac:dyDescent="0.15">
      <c r="A95" s="420" t="s">
        <v>444</v>
      </c>
      <c r="B95" s="427">
        <v>1607</v>
      </c>
      <c r="C95" s="428" t="s">
        <v>303</v>
      </c>
      <c r="D95" s="457"/>
      <c r="E95" s="454" t="s">
        <v>304</v>
      </c>
      <c r="F95" s="455" t="s">
        <v>250</v>
      </c>
      <c r="G95" s="432">
        <v>0.9</v>
      </c>
      <c r="H95" s="464">
        <v>202</v>
      </c>
      <c r="I95" s="434" t="s">
        <v>208</v>
      </c>
    </row>
    <row r="96" spans="1:9" ht="14.25" customHeight="1" x14ac:dyDescent="0.15">
      <c r="A96" s="420" t="s">
        <v>195</v>
      </c>
      <c r="B96" s="427">
        <v>1608</v>
      </c>
      <c r="C96" s="428" t="s">
        <v>305</v>
      </c>
      <c r="D96" s="457"/>
      <c r="E96" s="458"/>
      <c r="F96" s="459"/>
      <c r="G96" s="432">
        <v>0.8</v>
      </c>
      <c r="H96" s="464">
        <v>202</v>
      </c>
      <c r="I96" s="434"/>
    </row>
    <row r="97" spans="1:9" ht="14.25" customHeight="1" x14ac:dyDescent="0.15">
      <c r="A97" s="420" t="s">
        <v>444</v>
      </c>
      <c r="B97" s="427">
        <v>1609</v>
      </c>
      <c r="C97" s="428" t="s">
        <v>306</v>
      </c>
      <c r="D97" s="457"/>
      <c r="E97" s="460"/>
      <c r="F97" s="461"/>
      <c r="G97" s="432">
        <v>0.7</v>
      </c>
      <c r="H97" s="464">
        <v>202</v>
      </c>
      <c r="I97" s="434"/>
    </row>
    <row r="98" spans="1:9" ht="14.25" customHeight="1" x14ac:dyDescent="0.15">
      <c r="A98" s="420" t="s">
        <v>444</v>
      </c>
      <c r="B98" s="427">
        <v>1617</v>
      </c>
      <c r="C98" s="428" t="s">
        <v>307</v>
      </c>
      <c r="D98" s="457"/>
      <c r="E98" s="454" t="s">
        <v>304</v>
      </c>
      <c r="F98" s="462" t="s">
        <v>254</v>
      </c>
      <c r="G98" s="432">
        <v>0.9</v>
      </c>
      <c r="H98" s="464">
        <v>147</v>
      </c>
      <c r="I98" s="434" t="s">
        <v>208</v>
      </c>
    </row>
    <row r="99" spans="1:9" ht="14.25" customHeight="1" x14ac:dyDescent="0.15">
      <c r="A99" s="420" t="s">
        <v>444</v>
      </c>
      <c r="B99" s="427">
        <v>1618</v>
      </c>
      <c r="C99" s="428" t="s">
        <v>308</v>
      </c>
      <c r="D99" s="457"/>
      <c r="E99" s="458"/>
      <c r="F99" s="459"/>
      <c r="G99" s="432">
        <v>0.8</v>
      </c>
      <c r="H99" s="464">
        <v>147</v>
      </c>
      <c r="I99" s="434"/>
    </row>
    <row r="100" spans="1:9" ht="14.25" customHeight="1" x14ac:dyDescent="0.15">
      <c r="A100" s="420" t="s">
        <v>195</v>
      </c>
      <c r="B100" s="427">
        <v>1619</v>
      </c>
      <c r="C100" s="428" t="s">
        <v>309</v>
      </c>
      <c r="D100" s="457"/>
      <c r="E100" s="460"/>
      <c r="F100" s="461"/>
      <c r="G100" s="432">
        <v>0.7</v>
      </c>
      <c r="H100" s="464">
        <v>147</v>
      </c>
      <c r="I100" s="434"/>
    </row>
    <row r="101" spans="1:9" ht="14.25" customHeight="1" x14ac:dyDescent="0.15">
      <c r="A101" s="420" t="s">
        <v>195</v>
      </c>
      <c r="B101" s="427">
        <v>1627</v>
      </c>
      <c r="C101" s="428" t="s">
        <v>310</v>
      </c>
      <c r="D101" s="457"/>
      <c r="E101" s="454" t="s">
        <v>304</v>
      </c>
      <c r="F101" s="462" t="s">
        <v>258</v>
      </c>
      <c r="G101" s="432">
        <v>0.9</v>
      </c>
      <c r="H101" s="456">
        <v>79</v>
      </c>
      <c r="I101" s="434" t="s">
        <v>208</v>
      </c>
    </row>
    <row r="102" spans="1:9" ht="14.25" customHeight="1" x14ac:dyDescent="0.15">
      <c r="A102" s="420" t="s">
        <v>195</v>
      </c>
      <c r="B102" s="427">
        <v>1628</v>
      </c>
      <c r="C102" s="428" t="s">
        <v>311</v>
      </c>
      <c r="D102" s="457"/>
      <c r="E102" s="458"/>
      <c r="F102" s="459"/>
      <c r="G102" s="432">
        <v>0.8</v>
      </c>
      <c r="H102" s="456">
        <v>79</v>
      </c>
      <c r="I102" s="434"/>
    </row>
    <row r="103" spans="1:9" ht="14.25" customHeight="1" thickBot="1" x14ac:dyDescent="0.2">
      <c r="A103" s="465" t="s">
        <v>444</v>
      </c>
      <c r="B103" s="466">
        <v>1629</v>
      </c>
      <c r="C103" s="467" t="s">
        <v>312</v>
      </c>
      <c r="D103" s="468"/>
      <c r="E103" s="469"/>
      <c r="F103" s="470"/>
      <c r="G103" s="471">
        <v>0.7</v>
      </c>
      <c r="H103" s="472">
        <v>79</v>
      </c>
      <c r="I103" s="473"/>
    </row>
    <row r="104" spans="1:9" ht="15" customHeight="1" x14ac:dyDescent="0.15">
      <c r="A104" s="56"/>
      <c r="F104" s="57"/>
    </row>
    <row r="105" spans="1:9" ht="15.75" customHeight="1" x14ac:dyDescent="0.15">
      <c r="A105" s="56"/>
      <c r="F105" s="57"/>
    </row>
    <row r="106" spans="1:9" ht="15.75" customHeight="1" thickBot="1" x14ac:dyDescent="0.2">
      <c r="A106" s="92" t="s">
        <v>229</v>
      </c>
      <c r="F106" s="57"/>
    </row>
    <row r="107" spans="1:9" ht="15.75" customHeight="1" x14ac:dyDescent="0.15">
      <c r="A107" s="412" t="s">
        <v>445</v>
      </c>
      <c r="B107" s="413"/>
      <c r="C107" s="414" t="s">
        <v>170</v>
      </c>
      <c r="D107" s="415"/>
      <c r="E107" s="416" t="s">
        <v>171</v>
      </c>
      <c r="F107" s="417"/>
      <c r="G107" s="418" t="s">
        <v>172</v>
      </c>
      <c r="H107" s="413" t="s">
        <v>173</v>
      </c>
      <c r="I107" s="419" t="s">
        <v>174</v>
      </c>
    </row>
    <row r="108" spans="1:9" ht="15.75" customHeight="1" x14ac:dyDescent="0.15">
      <c r="A108" s="420" t="s">
        <v>175</v>
      </c>
      <c r="B108" s="421" t="s">
        <v>176</v>
      </c>
      <c r="C108" s="422"/>
      <c r="D108" s="423"/>
      <c r="E108" s="424"/>
      <c r="F108" s="421" t="s">
        <v>188</v>
      </c>
      <c r="G108" s="425"/>
      <c r="H108" s="425"/>
      <c r="I108" s="426"/>
    </row>
    <row r="109" spans="1:9" ht="15.75" customHeight="1" x14ac:dyDescent="0.15">
      <c r="A109" s="420" t="s">
        <v>444</v>
      </c>
      <c r="B109" s="427">
        <v>1841</v>
      </c>
      <c r="C109" s="428" t="s">
        <v>230</v>
      </c>
      <c r="D109" s="430" t="s">
        <v>190</v>
      </c>
      <c r="E109" s="430" t="s">
        <v>177</v>
      </c>
      <c r="F109" s="431">
        <v>288</v>
      </c>
      <c r="G109" s="432">
        <v>0.9</v>
      </c>
      <c r="H109" s="474">
        <f>F109*70%</f>
        <v>201.6</v>
      </c>
      <c r="I109" s="434" t="s">
        <v>191</v>
      </c>
    </row>
    <row r="110" spans="1:9" ht="15.75" customHeight="1" x14ac:dyDescent="0.15">
      <c r="A110" s="420" t="s">
        <v>446</v>
      </c>
      <c r="B110" s="427">
        <v>1842</v>
      </c>
      <c r="C110" s="428" t="s">
        <v>231</v>
      </c>
      <c r="D110" s="422"/>
      <c r="E110" s="422"/>
      <c r="F110" s="436"/>
      <c r="G110" s="432">
        <v>0.8</v>
      </c>
      <c r="H110" s="474"/>
      <c r="I110" s="434"/>
    </row>
    <row r="111" spans="1:9" ht="15.75" customHeight="1" x14ac:dyDescent="0.15">
      <c r="A111" s="420" t="s">
        <v>444</v>
      </c>
      <c r="B111" s="427">
        <v>1843</v>
      </c>
      <c r="C111" s="428" t="s">
        <v>232</v>
      </c>
      <c r="D111" s="422"/>
      <c r="E111" s="422"/>
      <c r="F111" s="437"/>
      <c r="G111" s="432">
        <v>0.7</v>
      </c>
      <c r="H111" s="474"/>
      <c r="I111" s="434"/>
    </row>
    <row r="112" spans="1:9" ht="15.75" customHeight="1" x14ac:dyDescent="0.15">
      <c r="A112" s="420" t="s">
        <v>195</v>
      </c>
      <c r="B112" s="427">
        <v>1851</v>
      </c>
      <c r="C112" s="428" t="s">
        <v>233</v>
      </c>
      <c r="D112" s="422"/>
      <c r="E112" s="430" t="s">
        <v>178</v>
      </c>
      <c r="F112" s="431">
        <v>296</v>
      </c>
      <c r="G112" s="432">
        <v>0.9</v>
      </c>
      <c r="H112" s="475">
        <f t="shared" ref="H112" si="0">F112*70%</f>
        <v>207.2</v>
      </c>
      <c r="I112" s="434" t="s">
        <v>191</v>
      </c>
    </row>
    <row r="113" spans="1:9" ht="15.75" customHeight="1" x14ac:dyDescent="0.15">
      <c r="A113" s="420" t="s">
        <v>443</v>
      </c>
      <c r="B113" s="427">
        <v>1852</v>
      </c>
      <c r="C113" s="428" t="s">
        <v>234</v>
      </c>
      <c r="D113" s="422"/>
      <c r="E113" s="422"/>
      <c r="F113" s="436"/>
      <c r="G113" s="432">
        <v>0.8</v>
      </c>
      <c r="H113" s="475"/>
      <c r="I113" s="434"/>
    </row>
    <row r="114" spans="1:9" ht="15.75" customHeight="1" x14ac:dyDescent="0.15">
      <c r="A114" s="420" t="s">
        <v>195</v>
      </c>
      <c r="B114" s="427">
        <v>1853</v>
      </c>
      <c r="C114" s="428" t="s">
        <v>235</v>
      </c>
      <c r="D114" s="422"/>
      <c r="E114" s="422"/>
      <c r="F114" s="437"/>
      <c r="G114" s="432">
        <v>0.7</v>
      </c>
      <c r="H114" s="475"/>
      <c r="I114" s="434"/>
    </row>
    <row r="115" spans="1:9" ht="15.75" customHeight="1" x14ac:dyDescent="0.15">
      <c r="A115" s="420" t="s">
        <v>446</v>
      </c>
      <c r="B115" s="427">
        <v>1801</v>
      </c>
      <c r="C115" s="428" t="s">
        <v>236</v>
      </c>
      <c r="D115" s="476" t="s">
        <v>199</v>
      </c>
      <c r="E115" s="430" t="s">
        <v>186</v>
      </c>
      <c r="F115" s="431">
        <v>384</v>
      </c>
      <c r="G115" s="432">
        <v>0.9</v>
      </c>
      <c r="H115" s="475">
        <f t="shared" ref="H115" si="1">F115*70%</f>
        <v>268.79999999999995</v>
      </c>
      <c r="I115" s="477" t="s">
        <v>191</v>
      </c>
    </row>
    <row r="116" spans="1:9" ht="15.75" customHeight="1" x14ac:dyDescent="0.15">
      <c r="A116" s="420" t="s">
        <v>195</v>
      </c>
      <c r="B116" s="427">
        <v>1802</v>
      </c>
      <c r="C116" s="428" t="s">
        <v>237</v>
      </c>
      <c r="D116" s="478"/>
      <c r="E116" s="422"/>
      <c r="F116" s="436"/>
      <c r="G116" s="432">
        <v>0.8</v>
      </c>
      <c r="H116" s="475"/>
      <c r="I116" s="479"/>
    </row>
    <row r="117" spans="1:9" ht="15.75" customHeight="1" x14ac:dyDescent="0.15">
      <c r="A117" s="420" t="s">
        <v>195</v>
      </c>
      <c r="B117" s="427">
        <v>1803</v>
      </c>
      <c r="C117" s="428" t="s">
        <v>238</v>
      </c>
      <c r="D117" s="478"/>
      <c r="E117" s="422"/>
      <c r="F117" s="437"/>
      <c r="G117" s="432">
        <v>0.7</v>
      </c>
      <c r="H117" s="475"/>
      <c r="I117" s="480"/>
    </row>
    <row r="118" spans="1:9" ht="15.75" customHeight="1" x14ac:dyDescent="0.15">
      <c r="A118" s="420" t="s">
        <v>195</v>
      </c>
      <c r="B118" s="427">
        <v>1811</v>
      </c>
      <c r="C118" s="428" t="s">
        <v>239</v>
      </c>
      <c r="D118" s="478"/>
      <c r="E118" s="430" t="s">
        <v>187</v>
      </c>
      <c r="F118" s="431">
        <v>395</v>
      </c>
      <c r="G118" s="432">
        <v>0.9</v>
      </c>
      <c r="H118" s="475">
        <f t="shared" ref="H118" si="2">F118*70%</f>
        <v>276.5</v>
      </c>
      <c r="I118" s="477" t="s">
        <v>191</v>
      </c>
    </row>
    <row r="119" spans="1:9" ht="15.75" customHeight="1" x14ac:dyDescent="0.15">
      <c r="A119" s="420" t="s">
        <v>200</v>
      </c>
      <c r="B119" s="427">
        <v>1812</v>
      </c>
      <c r="C119" s="428" t="s">
        <v>240</v>
      </c>
      <c r="D119" s="478"/>
      <c r="E119" s="422"/>
      <c r="F119" s="436"/>
      <c r="G119" s="432">
        <v>0.8</v>
      </c>
      <c r="H119" s="475"/>
      <c r="I119" s="479"/>
    </row>
    <row r="120" spans="1:9" ht="15.75" customHeight="1" x14ac:dyDescent="0.15">
      <c r="A120" s="420" t="s">
        <v>195</v>
      </c>
      <c r="B120" s="427">
        <v>1813</v>
      </c>
      <c r="C120" s="428" t="s">
        <v>241</v>
      </c>
      <c r="D120" s="481"/>
      <c r="E120" s="422"/>
      <c r="F120" s="437"/>
      <c r="G120" s="432">
        <v>0.7</v>
      </c>
      <c r="H120" s="475"/>
      <c r="I120" s="480"/>
    </row>
    <row r="121" spans="1:9" ht="15.75" customHeight="1" x14ac:dyDescent="0.15">
      <c r="A121" s="420" t="s">
        <v>195</v>
      </c>
      <c r="B121" s="427">
        <v>1821</v>
      </c>
      <c r="C121" s="428" t="s">
        <v>242</v>
      </c>
      <c r="D121" s="476" t="s">
        <v>207</v>
      </c>
      <c r="E121" s="430" t="s">
        <v>177</v>
      </c>
      <c r="F121" s="431">
        <v>1672</v>
      </c>
      <c r="G121" s="432">
        <v>0.9</v>
      </c>
      <c r="H121" s="441">
        <f t="shared" ref="H121" si="3">F121*70%</f>
        <v>1170.3999999999999</v>
      </c>
      <c r="I121" s="477" t="s">
        <v>208</v>
      </c>
    </row>
    <row r="122" spans="1:9" ht="15.75" customHeight="1" x14ac:dyDescent="0.15">
      <c r="A122" s="420" t="s">
        <v>444</v>
      </c>
      <c r="B122" s="427">
        <v>1822</v>
      </c>
      <c r="C122" s="428" t="s">
        <v>243</v>
      </c>
      <c r="D122" s="478"/>
      <c r="E122" s="422"/>
      <c r="F122" s="436"/>
      <c r="G122" s="432">
        <v>0.8</v>
      </c>
      <c r="H122" s="441"/>
      <c r="I122" s="479"/>
    </row>
    <row r="123" spans="1:9" ht="15.75" customHeight="1" x14ac:dyDescent="0.15">
      <c r="A123" s="420" t="s">
        <v>444</v>
      </c>
      <c r="B123" s="427">
        <v>1823</v>
      </c>
      <c r="C123" s="428" t="s">
        <v>244</v>
      </c>
      <c r="D123" s="478"/>
      <c r="E123" s="422"/>
      <c r="F123" s="437"/>
      <c r="G123" s="432">
        <v>0.7</v>
      </c>
      <c r="H123" s="441"/>
      <c r="I123" s="480"/>
    </row>
    <row r="124" spans="1:9" ht="15.75" customHeight="1" x14ac:dyDescent="0.15">
      <c r="A124" s="420" t="s">
        <v>195</v>
      </c>
      <c r="B124" s="427">
        <v>1831</v>
      </c>
      <c r="C124" s="428" t="s">
        <v>245</v>
      </c>
      <c r="D124" s="478"/>
      <c r="E124" s="430" t="s">
        <v>178</v>
      </c>
      <c r="F124" s="431">
        <v>3428</v>
      </c>
      <c r="G124" s="432">
        <v>0.9</v>
      </c>
      <c r="H124" s="441">
        <f t="shared" ref="H124" si="4">F124*70%</f>
        <v>2399.6</v>
      </c>
      <c r="I124" s="477" t="s">
        <v>208</v>
      </c>
    </row>
    <row r="125" spans="1:9" ht="15.75" customHeight="1" x14ac:dyDescent="0.15">
      <c r="A125" s="420" t="s">
        <v>195</v>
      </c>
      <c r="B125" s="427">
        <v>1832</v>
      </c>
      <c r="C125" s="428" t="s">
        <v>246</v>
      </c>
      <c r="D125" s="478"/>
      <c r="E125" s="422"/>
      <c r="F125" s="436"/>
      <c r="G125" s="432">
        <v>0.8</v>
      </c>
      <c r="H125" s="441"/>
      <c r="I125" s="479"/>
    </row>
    <row r="126" spans="1:9" ht="15.75" customHeight="1" thickBot="1" x14ac:dyDescent="0.2">
      <c r="A126" s="465" t="s">
        <v>195</v>
      </c>
      <c r="B126" s="466">
        <v>1833</v>
      </c>
      <c r="C126" s="467" t="s">
        <v>247</v>
      </c>
      <c r="D126" s="482"/>
      <c r="E126" s="483"/>
      <c r="F126" s="484"/>
      <c r="G126" s="471">
        <v>0.7</v>
      </c>
      <c r="H126" s="485"/>
      <c r="I126" s="486"/>
    </row>
    <row r="127" spans="1:9" ht="15" customHeight="1" x14ac:dyDescent="0.15">
      <c r="A127" s="58"/>
      <c r="B127" s="59"/>
      <c r="C127" s="60"/>
      <c r="D127" s="58"/>
      <c r="E127" s="58"/>
      <c r="F127" s="61"/>
      <c r="G127" s="62"/>
      <c r="H127" s="58"/>
      <c r="I127" s="58"/>
    </row>
    <row r="128" spans="1:9" ht="15" customHeight="1" x14ac:dyDescent="0.15"/>
  </sheetData>
  <mergeCells count="159">
    <mergeCell ref="D50:D73"/>
    <mergeCell ref="D74:D103"/>
    <mergeCell ref="A107:B107"/>
    <mergeCell ref="C107:C108"/>
    <mergeCell ref="E107:E108"/>
    <mergeCell ref="G107:G108"/>
    <mergeCell ref="H107:H108"/>
    <mergeCell ref="I107:I108"/>
    <mergeCell ref="E50:E52"/>
    <mergeCell ref="F50:F52"/>
    <mergeCell ref="I50:I52"/>
    <mergeCell ref="E53:E55"/>
    <mergeCell ref="F53:F55"/>
    <mergeCell ref="I53:I55"/>
    <mergeCell ref="E56:E58"/>
    <mergeCell ref="F56:F58"/>
    <mergeCell ref="I56:I58"/>
    <mergeCell ref="E59:E61"/>
    <mergeCell ref="F59:F61"/>
    <mergeCell ref="I59:I61"/>
    <mergeCell ref="I11:I13"/>
    <mergeCell ref="I14:I16"/>
    <mergeCell ref="A3:B3"/>
    <mergeCell ref="C3:C4"/>
    <mergeCell ref="H3:H4"/>
    <mergeCell ref="I3:I4"/>
    <mergeCell ref="D5:D10"/>
    <mergeCell ref="I5:I7"/>
    <mergeCell ref="I8:I10"/>
    <mergeCell ref="E14:E16"/>
    <mergeCell ref="F14:F16"/>
    <mergeCell ref="H14:H16"/>
    <mergeCell ref="I29:I31"/>
    <mergeCell ref="D29:E31"/>
    <mergeCell ref="F29:F31"/>
    <mergeCell ref="H29:H31"/>
    <mergeCell ref="D35:E37"/>
    <mergeCell ref="F35:F37"/>
    <mergeCell ref="H35:H37"/>
    <mergeCell ref="D17:D22"/>
    <mergeCell ref="I17:I19"/>
    <mergeCell ref="I26:I28"/>
    <mergeCell ref="I20:I22"/>
    <mergeCell ref="D23:D25"/>
    <mergeCell ref="I23:I25"/>
    <mergeCell ref="H17:H19"/>
    <mergeCell ref="E17:E19"/>
    <mergeCell ref="F17:F19"/>
    <mergeCell ref="D26:E28"/>
    <mergeCell ref="F26:F28"/>
    <mergeCell ref="H26:H28"/>
    <mergeCell ref="D32:E34"/>
    <mergeCell ref="F32:F34"/>
    <mergeCell ref="H32:H34"/>
    <mergeCell ref="I32:I34"/>
    <mergeCell ref="I44:I46"/>
    <mergeCell ref="I41:I43"/>
    <mergeCell ref="D41:E43"/>
    <mergeCell ref="F41:F43"/>
    <mergeCell ref="H41:H43"/>
    <mergeCell ref="D44:E46"/>
    <mergeCell ref="F44:F46"/>
    <mergeCell ref="H44:H46"/>
    <mergeCell ref="I35:I37"/>
    <mergeCell ref="D38:E40"/>
    <mergeCell ref="F38:F40"/>
    <mergeCell ref="H38:H40"/>
    <mergeCell ref="I38:I40"/>
    <mergeCell ref="E109:E111"/>
    <mergeCell ref="F109:F111"/>
    <mergeCell ref="H109:H111"/>
    <mergeCell ref="I109:I111"/>
    <mergeCell ref="D109:D114"/>
    <mergeCell ref="D11:D16"/>
    <mergeCell ref="E3:E4"/>
    <mergeCell ref="G3:G4"/>
    <mergeCell ref="E5:E7"/>
    <mergeCell ref="F5:F7"/>
    <mergeCell ref="H5:H7"/>
    <mergeCell ref="E8:E10"/>
    <mergeCell ref="F8:F10"/>
    <mergeCell ref="H8:H10"/>
    <mergeCell ref="E11:E13"/>
    <mergeCell ref="F11:F13"/>
    <mergeCell ref="H11:H13"/>
    <mergeCell ref="E20:E22"/>
    <mergeCell ref="F20:F22"/>
    <mergeCell ref="H20:H22"/>
    <mergeCell ref="E23:E25"/>
    <mergeCell ref="F23:F25"/>
    <mergeCell ref="H23:H25"/>
    <mergeCell ref="E112:E114"/>
    <mergeCell ref="F112:F114"/>
    <mergeCell ref="H112:H114"/>
    <mergeCell ref="I112:I114"/>
    <mergeCell ref="E115:E117"/>
    <mergeCell ref="F115:F117"/>
    <mergeCell ref="H115:H117"/>
    <mergeCell ref="I115:I117"/>
    <mergeCell ref="D115:D120"/>
    <mergeCell ref="E118:E120"/>
    <mergeCell ref="F118:F120"/>
    <mergeCell ref="H118:H120"/>
    <mergeCell ref="I118:I120"/>
    <mergeCell ref="E121:E123"/>
    <mergeCell ref="F121:F123"/>
    <mergeCell ref="H121:H123"/>
    <mergeCell ref="I121:I123"/>
    <mergeCell ref="D121:D126"/>
    <mergeCell ref="E124:E126"/>
    <mergeCell ref="F124:F126"/>
    <mergeCell ref="H124:H126"/>
    <mergeCell ref="I124:I126"/>
    <mergeCell ref="E62:E64"/>
    <mergeCell ref="F62:F64"/>
    <mergeCell ref="I62:I64"/>
    <mergeCell ref="E65:E67"/>
    <mergeCell ref="F65:F67"/>
    <mergeCell ref="I65:I67"/>
    <mergeCell ref="F83:F85"/>
    <mergeCell ref="I83:I85"/>
    <mergeCell ref="E68:E70"/>
    <mergeCell ref="F68:F70"/>
    <mergeCell ref="I68:I70"/>
    <mergeCell ref="E71:E73"/>
    <mergeCell ref="F71:F73"/>
    <mergeCell ref="I71:I73"/>
    <mergeCell ref="E74:E76"/>
    <mergeCell ref="F74:F76"/>
    <mergeCell ref="I74:I76"/>
    <mergeCell ref="F101:F103"/>
    <mergeCell ref="I101:I103"/>
    <mergeCell ref="E92:E94"/>
    <mergeCell ref="F92:F94"/>
    <mergeCell ref="I92:I94"/>
    <mergeCell ref="E95:E97"/>
    <mergeCell ref="F95:F97"/>
    <mergeCell ref="I95:I97"/>
    <mergeCell ref="E98:E100"/>
    <mergeCell ref="F98:F100"/>
    <mergeCell ref="I98:I100"/>
    <mergeCell ref="D47:E49"/>
    <mergeCell ref="F47:F49"/>
    <mergeCell ref="H47:H49"/>
    <mergeCell ref="I47:I49"/>
    <mergeCell ref="E86:E88"/>
    <mergeCell ref="F86:F88"/>
    <mergeCell ref="I86:I88"/>
    <mergeCell ref="E89:E91"/>
    <mergeCell ref="F89:F91"/>
    <mergeCell ref="I89:I91"/>
    <mergeCell ref="E77:E79"/>
    <mergeCell ref="F77:F79"/>
    <mergeCell ref="I77:I79"/>
    <mergeCell ref="E80:E82"/>
    <mergeCell ref="F80:F82"/>
    <mergeCell ref="I80:I82"/>
    <mergeCell ref="E83:E85"/>
    <mergeCell ref="E101:E103"/>
  </mergeCells>
  <phoneticPr fontId="1"/>
  <pageMargins left="0.70866141732283472" right="0.70866141732283472" top="0.74803149606299213" bottom="0.59055118110236227" header="0.31496062992125984" footer="0.31496062992125984"/>
  <pageSetup paperSize="9" scale="94" fitToHeight="0" orientation="landscape" r:id="rId1"/>
  <rowBreaks count="3" manualBreakCount="3">
    <brk id="37" max="16383" man="1"/>
    <brk id="73" max="16383" man="1"/>
    <brk id="1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D13" sqref="D13"/>
    </sheetView>
  </sheetViews>
  <sheetFormatPr defaultRowHeight="13.5" x14ac:dyDescent="0.15"/>
  <cols>
    <col min="1" max="1" width="6.625" customWidth="1"/>
    <col min="2" max="2" width="7.625" customWidth="1"/>
    <col min="3" max="3" width="34.25" customWidth="1"/>
    <col min="4" max="4" width="33.375" customWidth="1"/>
    <col min="5" max="5" width="11.75" customWidth="1"/>
    <col min="6" max="6" width="11.875" style="1" customWidth="1"/>
    <col min="7" max="7" width="12.25" customWidth="1"/>
    <col min="8" max="8" width="12.75" style="1" customWidth="1"/>
    <col min="9" max="9" width="7.375" style="5" customWidth="1"/>
    <col min="10" max="10" width="5.875" customWidth="1"/>
    <col min="11" max="11" width="10" bestFit="1" customWidth="1"/>
  </cols>
  <sheetData>
    <row r="1" spans="1:10" s="1" customFormat="1" ht="21" x14ac:dyDescent="0.15">
      <c r="A1" s="2" t="s">
        <v>441</v>
      </c>
      <c r="I1" s="4"/>
    </row>
    <row r="2" spans="1:10" s="1" customFormat="1" ht="14.25" thickBot="1" x14ac:dyDescent="0.2">
      <c r="I2" s="4"/>
    </row>
    <row r="3" spans="1:10" s="1" customFormat="1" ht="24" customHeight="1" x14ac:dyDescent="0.15">
      <c r="A3" s="164" t="s">
        <v>6</v>
      </c>
      <c r="B3" s="165"/>
      <c r="C3" s="167" t="s">
        <v>7</v>
      </c>
      <c r="D3" s="184" t="s">
        <v>14</v>
      </c>
      <c r="E3" s="329"/>
      <c r="F3" s="329"/>
      <c r="G3" s="329"/>
      <c r="H3" s="330"/>
      <c r="I3" s="169" t="s">
        <v>10</v>
      </c>
      <c r="J3" s="170" t="s">
        <v>13</v>
      </c>
    </row>
    <row r="4" spans="1:10" s="1" customFormat="1" ht="18.75" customHeight="1" x14ac:dyDescent="0.15">
      <c r="A4" s="331" t="s">
        <v>8</v>
      </c>
      <c r="B4" s="332" t="s">
        <v>4</v>
      </c>
      <c r="C4" s="333"/>
      <c r="D4" s="400"/>
      <c r="E4" s="337" t="s">
        <v>65</v>
      </c>
      <c r="F4" s="337" t="s">
        <v>63</v>
      </c>
      <c r="G4" s="337" t="s">
        <v>64</v>
      </c>
      <c r="H4" s="176"/>
      <c r="I4" s="179"/>
      <c r="J4" s="180"/>
    </row>
    <row r="5" spans="1:10" s="1" customFormat="1" ht="18.75" customHeight="1" x14ac:dyDescent="0.15">
      <c r="A5" s="251" t="s">
        <v>68</v>
      </c>
      <c r="B5" s="252">
        <v>2111</v>
      </c>
      <c r="C5" s="401" t="s">
        <v>5</v>
      </c>
      <c r="D5" s="374" t="s">
        <v>71</v>
      </c>
      <c r="E5" s="402" t="s">
        <v>96</v>
      </c>
      <c r="F5" s="402" t="s">
        <v>1</v>
      </c>
      <c r="G5" s="402" t="s">
        <v>72</v>
      </c>
      <c r="H5" s="342" t="s">
        <v>356</v>
      </c>
      <c r="I5" s="403">
        <v>438</v>
      </c>
      <c r="J5" s="180" t="s">
        <v>2</v>
      </c>
    </row>
    <row r="6" spans="1:10" s="1" customFormat="1" ht="18.75" customHeight="1" x14ac:dyDescent="0.15">
      <c r="A6" s="251" t="s">
        <v>68</v>
      </c>
      <c r="B6" s="252">
        <v>4001</v>
      </c>
      <c r="C6" s="401" t="s">
        <v>70</v>
      </c>
      <c r="D6" s="404" t="s">
        <v>73</v>
      </c>
      <c r="E6" s="381"/>
      <c r="F6" s="381"/>
      <c r="G6" s="381"/>
      <c r="H6" s="405" t="s">
        <v>74</v>
      </c>
      <c r="I6" s="259">
        <v>300</v>
      </c>
      <c r="J6" s="363"/>
    </row>
    <row r="7" spans="1:10" s="1" customFormat="1" ht="33" customHeight="1" thickBot="1" x14ac:dyDescent="0.2">
      <c r="A7" s="191" t="s">
        <v>69</v>
      </c>
      <c r="B7" s="192">
        <v>6132</v>
      </c>
      <c r="C7" s="406" t="s">
        <v>357</v>
      </c>
      <c r="D7" s="407" t="s">
        <v>358</v>
      </c>
      <c r="E7" s="408"/>
      <c r="F7" s="409"/>
      <c r="G7" s="409"/>
      <c r="H7" s="410" t="s">
        <v>74</v>
      </c>
      <c r="I7" s="411">
        <v>300</v>
      </c>
      <c r="J7" s="399"/>
    </row>
    <row r="9" spans="1:10" ht="14.25" x14ac:dyDescent="0.15">
      <c r="A9" s="32" t="s">
        <v>83</v>
      </c>
      <c r="E9" s="32"/>
    </row>
    <row r="10" spans="1:10" ht="14.25" x14ac:dyDescent="0.15">
      <c r="A10" s="64"/>
    </row>
  </sheetData>
  <mergeCells count="7">
    <mergeCell ref="J3:J4"/>
    <mergeCell ref="D7:E7"/>
    <mergeCell ref="J5:J7"/>
    <mergeCell ref="A3:B3"/>
    <mergeCell ref="C3:C4"/>
    <mergeCell ref="D3:H3"/>
    <mergeCell ref="I3:I4"/>
  </mergeCells>
  <phoneticPr fontId="1"/>
  <pageMargins left="0.19685039370078741" right="0.19685039370078741" top="0.59055118110236227" bottom="0.6692913385826772"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コード件数</vt:lpstr>
      <vt:lpstr>Ａ２（訪問型サービス）</vt:lpstr>
      <vt:lpstr>Ａ６（通所型サービス）</vt:lpstr>
      <vt:lpstr>A7(緩和型通所型サービス）</vt:lpstr>
      <vt:lpstr>ＡＦ（介護予防ケアマネジメント）</vt:lpstr>
      <vt:lpstr>コード件数!Print_Area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橿原市</dc:creator>
  <cp:lastModifiedBy>福田 行宏</cp:lastModifiedBy>
  <cp:lastPrinted>2021-03-30T00:28:25Z</cp:lastPrinted>
  <dcterms:created xsi:type="dcterms:W3CDTF">2015-12-22T01:44:36Z</dcterms:created>
  <dcterms:modified xsi:type="dcterms:W3CDTF">2021-10-18T00:57:07Z</dcterms:modified>
</cp:coreProperties>
</file>